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12255" windowHeight="8685" tabRatio="547" activeTab="4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" sheetId="9" r:id="rId9"/>
    <sheet name="附表5-4" sheetId="10" r:id="rId10"/>
  </sheets>
  <definedNames>
    <definedName name="_xlnm.Print_Area" localSheetId="1">'表1'!$A:$G</definedName>
    <definedName name="_xlnm.Print_Area" localSheetId="2">'表2'!$B$3:$Y$29</definedName>
    <definedName name="_xlnm.Print_Area" localSheetId="3">'表3'!$A$1:$O$27</definedName>
    <definedName name="_xlnm.Print_Area" localSheetId="4">'表4'!$A$1:$AC$28</definedName>
    <definedName name="_xlnm.Print_Area" localSheetId="0">'表頭'!$A$1:$F$18</definedName>
    <definedName name="_xlnm.Print_Area" localSheetId="5">'附表5'!$A$1:$AG$30</definedName>
  </definedNames>
  <calcPr fullCalcOnLoad="1"/>
</workbook>
</file>

<file path=xl/sharedStrings.xml><?xml version="1.0" encoding="utf-8"?>
<sst xmlns="http://schemas.openxmlformats.org/spreadsheetml/2006/main" count="618" uniqueCount="263">
  <si>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</si>
  <si>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</si>
  <si>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</si>
  <si>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</si>
  <si>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</si>
  <si>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</si>
  <si>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</si>
  <si>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省市政府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</si>
  <si>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</si>
  <si>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</si>
  <si>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</si>
  <si>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</si>
  <si>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</si>
  <si>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</si>
  <si>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</si>
  <si>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</si>
  <si>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</si>
  <si>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</si>
  <si>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</si>
  <si>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</si>
  <si>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</si>
  <si>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</si>
  <si>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</si>
  <si>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</si>
  <si>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</si>
  <si>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</si>
  <si>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</si>
  <si>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</si>
  <si>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</si>
  <si>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</si>
  <si>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</si>
  <si>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</si>
  <si>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</si>
  <si>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</si>
  <si>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</si>
  <si>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</si>
  <si>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</si>
  <si>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</si>
  <si>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</si>
  <si>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</si>
  <si>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</si>
  <si>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</si>
  <si>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</si>
  <si>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</si>
  <si>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</si>
  <si>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</si>
  <si>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</si>
  <si>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</si>
  <si>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</si>
  <si>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</si>
  <si>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</si>
  <si>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</si>
  <si>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</si>
  <si>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</si>
  <si>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</si>
  <si>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</si>
  <si>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</si>
  <si>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</si>
  <si>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</si>
  <si>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</si>
  <si>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</si>
  <si>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</si>
  <si>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</si>
  <si>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</si>
  <si>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</si>
  <si>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</si>
  <si>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</si>
  <si>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</si>
  <si>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</si>
  <si>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</si>
  <si>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</si>
  <si>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</si>
  <si>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</si>
  <si>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</si>
  <si>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>五之二. 公務人員退休撫卹基金支出明細附表-</t>
    </r>
    <r>
      <rPr>
        <b/>
        <sz val="12"/>
        <rFont val="標楷體"/>
        <family val="4"/>
      </rPr>
      <t>公務人員</t>
    </r>
  </si>
  <si>
    <r>
      <t>五之三. 公務人員退休撫卹基金支出明細附表-</t>
    </r>
    <r>
      <rPr>
        <b/>
        <sz val="12"/>
        <rFont val="標楷體"/>
        <family val="4"/>
      </rPr>
      <t>教育人員</t>
    </r>
  </si>
  <si>
    <r>
      <t>五之四. 公務人員退休撫卹基金支出明細附表-</t>
    </r>
    <r>
      <rPr>
        <b/>
        <sz val="12"/>
        <rFont val="標楷體"/>
        <family val="4"/>
      </rPr>
      <t>軍職人員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</si>
  <si>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</si>
  <si>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</si>
  <si>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</si>
  <si>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r>
      <t>五之二. 公務人員退休撫卹基金支出明細附表-</t>
    </r>
    <r>
      <rPr>
        <b/>
        <sz val="12"/>
        <rFont val="標楷體"/>
        <family val="4"/>
      </rPr>
      <t>公務人員(續)</t>
    </r>
  </si>
  <si>
    <r>
      <t>五之三. 公務人員退休撫卹基金支出明細附表-</t>
    </r>
    <r>
      <rPr>
        <b/>
        <sz val="12"/>
        <rFont val="標楷體"/>
        <family val="4"/>
      </rPr>
      <t>教育人員(續)</t>
    </r>
  </si>
  <si>
    <r>
      <t>五之四. 公務人員退休撫卹基金支出明細附表-</t>
    </r>
    <r>
      <rPr>
        <b/>
        <sz val="12"/>
        <rFont val="標楷體"/>
        <family val="4"/>
      </rPr>
      <t>軍職人員(續)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</si>
  <si>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</si>
  <si>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</si>
  <si>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</si>
  <si>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</si>
  <si>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</si>
  <si>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</si>
  <si>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</si>
  <si>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</si>
  <si>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t>單位：新台幣千元；%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</si>
  <si>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</si>
  <si>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</si>
  <si>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</si>
  <si>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</si>
  <si>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</si>
  <si>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</si>
  <si>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</si>
  <si>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</si>
  <si>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</si>
  <si>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</si>
  <si>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12月</t>
  </si>
  <si>
    <t>94年度</t>
  </si>
  <si>
    <t>94年度</t>
  </si>
  <si>
    <t>93年度</t>
  </si>
  <si>
    <t>3月</t>
  </si>
  <si>
    <t>4月</t>
  </si>
  <si>
    <t>5月</t>
  </si>
  <si>
    <t>6月</t>
  </si>
  <si>
    <r>
      <t>1</t>
    </r>
    <r>
      <rPr>
        <sz val="10"/>
        <rFont val="細明體"/>
        <family val="3"/>
      </rPr>
      <t>月</t>
    </r>
  </si>
  <si>
    <r>
      <t>2</t>
    </r>
    <r>
      <rPr>
        <sz val="10"/>
        <rFont val="細明體"/>
        <family val="3"/>
      </rPr>
      <t>月</t>
    </r>
  </si>
  <si>
    <t>92年度</t>
  </si>
  <si>
    <r>
      <t>3</t>
    </r>
    <r>
      <rPr>
        <sz val="10"/>
        <rFont val="細明體"/>
        <family val="3"/>
      </rPr>
      <t>月</t>
    </r>
  </si>
  <si>
    <t>2月</t>
  </si>
  <si>
    <r>
      <t>4</t>
    </r>
    <r>
      <rPr>
        <sz val="10"/>
        <rFont val="細明體"/>
        <family val="3"/>
      </rPr>
      <t>月</t>
    </r>
  </si>
  <si>
    <t>權益調整數</t>
  </si>
  <si>
    <t>四.公務人員退休撫卹基金資產明細表</t>
  </si>
  <si>
    <t>四.公務人員退休撫卹基金資產明細表(續)</t>
  </si>
  <si>
    <t xml:space="preserve">    單位：新台幣千元；%</t>
  </si>
  <si>
    <t>單位：新台幣千元；%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</si>
  <si>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</si>
  <si>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</si>
  <si>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</si>
  <si>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</si>
  <si>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</si>
  <si>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</si>
  <si>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</si>
  <si>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</si>
  <si>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</si>
  <si>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</si>
  <si>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</si>
  <si>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</si>
  <si>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</si>
  <si>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</si>
  <si>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</si>
  <si>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</si>
  <si>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五. 公務人員退休撫卹基金支出明細表</t>
  </si>
  <si>
    <t>五. 公務人員退休撫卹基金支出明細表(續)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</si>
  <si>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</si>
  <si>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</si>
  <si>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</si>
  <si>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</si>
  <si>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</si>
  <si>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</si>
  <si>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</si>
  <si>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</si>
  <si>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</si>
  <si>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</si>
  <si>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</si>
  <si>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</si>
  <si>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</si>
  <si>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</si>
  <si>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</si>
  <si>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</si>
  <si>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</si>
  <si>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</si>
  <si>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</si>
  <si>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4</t>
    </r>
    <r>
      <rPr>
        <sz val="8"/>
        <rFont val="標楷體"/>
        <family val="4"/>
      </rPr>
      <t>.本表各月之值係指截至當年度該月之累計值。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</si>
  <si>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</si>
  <si>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政務人員(續)</t>
    </r>
  </si>
  <si>
    <t>單位：新臺幣千元；人次；%</t>
  </si>
  <si>
    <t xml:space="preserve"> 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</si>
  <si>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</si>
  <si>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</si>
  <si>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</si>
  <si>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年度別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</si>
  <si>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</si>
  <si>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</si>
  <si>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</si>
  <si>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</si>
  <si>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</si>
  <si>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</si>
  <si>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</si>
  <si>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</si>
  <si>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</si>
  <si>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</si>
  <si>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</si>
  <si>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</si>
  <si>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5</t>
    </r>
    <r>
      <rPr>
        <sz val="10"/>
        <rFont val="細明體"/>
        <family val="3"/>
      </rPr>
      <t>月</t>
    </r>
  </si>
  <si>
    <t>1月</t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</si>
  <si>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</si>
  <si>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</si>
  <si>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</si>
  <si>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備供出售之金融資產評價損益</t>
  </si>
  <si>
    <t>投資評價利益及匯兌利益</t>
  </si>
  <si>
    <t>投資評價損失及匯兌損失</t>
  </si>
  <si>
    <t>金融債券</t>
  </si>
  <si>
    <r>
      <t>6</t>
    </r>
    <r>
      <rPr>
        <sz val="10"/>
        <rFont val="細明體"/>
        <family val="3"/>
      </rPr>
      <t>月</t>
    </r>
  </si>
  <si>
    <t>7月</t>
  </si>
  <si>
    <r>
      <t>7</t>
    </r>
    <r>
      <rPr>
        <sz val="10"/>
        <rFont val="細明體"/>
        <family val="3"/>
      </rPr>
      <t>月</t>
    </r>
  </si>
  <si>
    <t>8月</t>
  </si>
  <si>
    <r>
      <t>8</t>
    </r>
    <r>
      <rPr>
        <sz val="10"/>
        <rFont val="細明體"/>
        <family val="3"/>
      </rPr>
      <t>月</t>
    </r>
  </si>
  <si>
    <t>9月</t>
  </si>
  <si>
    <r>
      <t>9</t>
    </r>
    <r>
      <rPr>
        <sz val="10"/>
        <rFont val="細明體"/>
        <family val="3"/>
      </rPr>
      <t>月</t>
    </r>
  </si>
  <si>
    <t>10月</t>
  </si>
  <si>
    <r>
      <t>10</t>
    </r>
    <r>
      <rPr>
        <sz val="10"/>
        <rFont val="細明體"/>
        <family val="3"/>
      </rPr>
      <t>月</t>
    </r>
  </si>
  <si>
    <t>11月</t>
  </si>
  <si>
    <t>96年度</t>
  </si>
  <si>
    <t>96年1月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</si>
  <si>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</si>
  <si>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</si>
  <si>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年1月</t>
    </r>
  </si>
  <si>
    <t>96年2月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</si>
  <si>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2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</si>
  <si>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</si>
  <si>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年2月</t>
    </r>
  </si>
  <si>
    <t>96年3月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</si>
  <si>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3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</si>
  <si>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</si>
  <si>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年3月</t>
    </r>
  </si>
  <si>
    <t>96年4月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</si>
  <si>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4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</si>
  <si>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</si>
  <si>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年4月</t>
    </r>
  </si>
  <si>
    <t>96年5月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</si>
  <si>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5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</si>
  <si>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</si>
  <si>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年5月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</si>
  <si>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6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</si>
  <si>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6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</si>
  <si>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年6月</t>
    </r>
  </si>
  <si>
    <t>96年6月</t>
  </si>
  <si>
    <t>96年7月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</si>
  <si>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7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</si>
  <si>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7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</si>
  <si>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年7月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</si>
  <si>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8</t>
    </r>
    <r>
      <rPr>
        <sz val="8"/>
        <rFont val="細明體"/>
        <family val="3"/>
      </rPr>
      <t>月</t>
    </r>
  </si>
  <si>
    <t>96年8月</t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</si>
  <si>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8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</si>
  <si>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年8月</t>
    </r>
  </si>
  <si>
    <t>96年9月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</si>
  <si>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9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</si>
  <si>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</si>
  <si>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年9月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</si>
  <si>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10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</si>
  <si>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年10月</t>
    </r>
  </si>
  <si>
    <t>96年10月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</si>
  <si>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10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</si>
  <si>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11月</t>
    </r>
  </si>
  <si>
    <r>
      <t>96</t>
    </r>
    <r>
      <rPr>
        <sz val="10"/>
        <rFont val="標楷體"/>
        <family val="4"/>
      </rPr>
      <t>年11月</t>
    </r>
  </si>
  <si>
    <t>96年11月</t>
  </si>
  <si>
    <r>
      <t>11月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</si>
  <si>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11月</t>
    </r>
  </si>
  <si>
    <t>96年12月</t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</si>
  <si>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12月</t>
    </r>
  </si>
  <si>
    <r>
      <t>96</t>
    </r>
    <r>
      <rPr>
        <sz val="10"/>
        <rFont val="標楷體"/>
        <family val="4"/>
      </rPr>
      <t>年12月</t>
    </r>
  </si>
  <si>
    <r>
      <t>12月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</si>
  <si>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12月</t>
    </r>
  </si>
  <si>
    <t>97年度</t>
  </si>
  <si>
    <t>97年1月</t>
  </si>
  <si>
    <r>
      <t>97</t>
    </r>
    <r>
      <rPr>
        <sz val="10"/>
        <rFont val="標楷體"/>
        <family val="4"/>
      </rPr>
      <t>年1月</t>
    </r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</si>
  <si>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月</t>
    </r>
  </si>
  <si>
    <t>97年度</t>
  </si>
  <si>
    <r>
      <t>1</t>
    </r>
    <r>
      <rPr>
        <sz val="10"/>
        <rFont val="細明體"/>
        <family val="3"/>
      </rPr>
      <t>月</t>
    </r>
  </si>
  <si>
    <t>97年1月</t>
  </si>
  <si>
    <r>
      <t>97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</si>
  <si>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月出版</t>
    </r>
  </si>
  <si>
    <t>國內</t>
  </si>
  <si>
    <t>國外</t>
  </si>
  <si>
    <t>合計</t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</si>
  <si>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月</t>
    </r>
  </si>
  <si>
    <t>97年1月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</si>
</sst>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</numFmts>
  <fonts count="49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8"/>
      <name val="新細明體"/>
      <family val="1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sz val="8"/>
      <color indexed="10"/>
      <name val="標楷體"/>
      <family val="4"/>
    </font>
    <font>
      <sz val="10"/>
      <color indexed="10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47" fillId="0" borderId="1" applyNumberFormat="0" applyFill="0" applyAlignment="0" applyProtection="0"/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43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4" borderId="4" applyNumberFormat="0" applyFont="0" applyAlignment="0" applyProtection="0"/>
    <xf numFmtId="0" fontId="46" fillId="0" borderId="0" applyNumberFormat="0" applyFill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1" fillId="7" borderId="2" applyNumberFormat="0" applyAlignment="0" applyProtection="0"/>
    <xf numFmtId="0" fontId="42" fillId="11" borderId="8" applyNumberFormat="0" applyAlignment="0" applyProtection="0"/>
    <xf numFmtId="0" fontId="45" fillId="16" borderId="9" applyNumberFormat="0" applyAlignment="0" applyProtection="0"/>
    <xf numFmtId="0" fontId="39" fillId="17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9" fillId="0" borderId="0" xfId="0" applyFont="1" applyAlignment="1">
      <alignment horizontal="centerContinuous"/>
    </xf>
    <xf numFmtId="41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Alignment="1">
      <alignment horizontal="left"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37" fontId="15" fillId="0" borderId="14" xfId="0" applyNumberFormat="1" applyFont="1" applyBorder="1" applyAlignment="1">
      <alignment horizontal="right"/>
    </xf>
    <xf numFmtId="37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37" fontId="18" fillId="0" borderId="10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7" xfId="0" applyFont="1" applyBorder="1" applyAlignment="1">
      <alignment horizontal="centerContinuous"/>
    </xf>
    <xf numFmtId="0" fontId="19" fillId="0" borderId="18" xfId="0" applyFont="1" applyBorder="1" applyAlignment="1">
      <alignment horizontal="centerContinuous"/>
    </xf>
    <xf numFmtId="0" fontId="19" fillId="0" borderId="10" xfId="0" applyFont="1" applyBorder="1" applyAlignment="1">
      <alignment horizontal="center"/>
    </xf>
    <xf numFmtId="41" fontId="20" fillId="0" borderId="19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0" fontId="19" fillId="0" borderId="0" xfId="34" applyFont="1" applyBorder="1">
      <alignment/>
      <protection/>
    </xf>
    <xf numFmtId="0" fontId="19" fillId="0" borderId="0" xfId="34" applyFont="1" applyAlignment="1">
      <alignment horizontal="left"/>
      <protection/>
    </xf>
    <xf numFmtId="0" fontId="19" fillId="0" borderId="0" xfId="34" applyFont="1">
      <alignment/>
      <protection/>
    </xf>
    <xf numFmtId="0" fontId="19" fillId="0" borderId="20" xfId="34" applyFont="1" applyBorder="1">
      <alignment/>
      <protection/>
    </xf>
    <xf numFmtId="0" fontId="19" fillId="0" borderId="10" xfId="34" applyFont="1" applyBorder="1" applyAlignment="1">
      <alignment horizontal="center" vertical="center"/>
      <protection/>
    </xf>
    <xf numFmtId="0" fontId="19" fillId="0" borderId="21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Continuous" vertical="center"/>
      <protection/>
    </xf>
    <xf numFmtId="0" fontId="19" fillId="0" borderId="18" xfId="34" applyFont="1" applyBorder="1" applyAlignment="1">
      <alignment horizontal="centerContinuous" vertical="center"/>
      <protection/>
    </xf>
    <xf numFmtId="0" fontId="19" fillId="0" borderId="17" xfId="34" applyFont="1" applyBorder="1" applyAlignment="1">
      <alignment horizontal="centerContinuous" vertical="center"/>
      <protection/>
    </xf>
    <xf numFmtId="0" fontId="19" fillId="0" borderId="11" xfId="34" applyFont="1" applyBorder="1" applyAlignment="1">
      <alignment horizontal="centerContinuous" vertical="center"/>
      <protection/>
    </xf>
    <xf numFmtId="0" fontId="19" fillId="0" borderId="15" xfId="34" applyFont="1" applyBorder="1" applyAlignment="1">
      <alignment horizontal="center" vertical="center"/>
      <protection/>
    </xf>
    <xf numFmtId="0" fontId="19" fillId="0" borderId="15" xfId="34" applyFont="1" applyBorder="1" applyAlignment="1">
      <alignment horizontal="centerContinuous" vertical="center"/>
      <protection/>
    </xf>
    <xf numFmtId="3" fontId="19" fillId="0" borderId="10" xfId="34" applyNumberFormat="1" applyFont="1" applyBorder="1" applyAlignment="1">
      <alignment horizontal="right"/>
      <protection/>
    </xf>
    <xf numFmtId="0" fontId="19" fillId="0" borderId="0" xfId="34" applyFont="1" applyBorder="1" applyAlignment="1">
      <alignment horizontal="center" vertical="center"/>
      <protection/>
    </xf>
    <xf numFmtId="3" fontId="19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>
      <alignment/>
      <protection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41" fontId="19" fillId="0" borderId="0" xfId="0" applyNumberFormat="1" applyFont="1" applyAlignment="1">
      <alignment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34" applyFont="1" applyAlignment="1">
      <alignment horizontal="right"/>
      <protection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3" fontId="19" fillId="0" borderId="19" xfId="34" applyNumberFormat="1" applyFont="1" applyBorder="1" applyAlignment="1">
      <alignment horizontal="right"/>
      <protection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4" fontId="8" fillId="0" borderId="0" xfId="34" applyNumberFormat="1">
      <alignment/>
      <protection/>
    </xf>
    <xf numFmtId="3" fontId="20" fillId="0" borderId="10" xfId="34" applyNumberFormat="1" applyFont="1" applyBorder="1" applyAlignment="1">
      <alignment horizontal="right"/>
      <protection/>
    </xf>
    <xf numFmtId="3" fontId="20" fillId="0" borderId="19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6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8" fillId="0" borderId="10" xfId="0" applyNumberFormat="1" applyFont="1" applyBorder="1" applyAlignment="1">
      <alignment horizontal="left"/>
    </xf>
    <xf numFmtId="177" fontId="0" fillId="0" borderId="0" xfId="0" applyNumberFormat="1" applyAlignment="1">
      <alignment/>
    </xf>
    <xf numFmtId="178" fontId="19" fillId="0" borderId="11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37" fontId="16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1" fontId="20" fillId="0" borderId="10" xfId="0" applyNumberFormat="1" applyFont="1" applyBorder="1" applyAlignment="1">
      <alignment horizontal="right"/>
    </xf>
    <xf numFmtId="43" fontId="15" fillId="0" borderId="11" xfId="0" applyNumberFormat="1" applyFont="1" applyBorder="1" applyAlignment="1">
      <alignment horizontal="center"/>
    </xf>
    <xf numFmtId="3" fontId="18" fillId="0" borderId="10" xfId="34" applyNumberFormat="1" applyFont="1" applyBorder="1" applyAlignment="1">
      <alignment horizontal="left"/>
      <protection/>
    </xf>
    <xf numFmtId="3" fontId="15" fillId="0" borderId="1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9" fillId="0" borderId="0" xfId="34" applyFont="1" applyAlignment="1">
      <alignment horizontal="center"/>
      <protection/>
    </xf>
    <xf numFmtId="176" fontId="19" fillId="0" borderId="10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176" fontId="18" fillId="0" borderId="10" xfId="0" applyNumberFormat="1" applyFont="1" applyBorder="1" applyAlignment="1">
      <alignment horizontal="right"/>
    </xf>
    <xf numFmtId="0" fontId="19" fillId="0" borderId="11" xfId="33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18" xfId="0" applyFont="1" applyBorder="1" applyAlignment="1">
      <alignment horizontal="centerContinuous" vertical="center"/>
    </xf>
    <xf numFmtId="0" fontId="19" fillId="0" borderId="15" xfId="0" applyFont="1" applyBorder="1" applyAlignment="1">
      <alignment horizontal="center" vertical="top"/>
    </xf>
    <xf numFmtId="0" fontId="19" fillId="0" borderId="0" xfId="35" applyFont="1" applyBorder="1">
      <alignment/>
      <protection/>
    </xf>
    <xf numFmtId="0" fontId="19" fillId="0" borderId="0" xfId="35" applyFont="1" applyAlignment="1">
      <alignment horizontal="left"/>
      <protection/>
    </xf>
    <xf numFmtId="0" fontId="19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8" fillId="0" borderId="0" xfId="35" applyFont="1" applyAlignment="1">
      <alignment horizontal="left"/>
      <protection/>
    </xf>
    <xf numFmtId="0" fontId="4" fillId="0" borderId="0" xfId="35" applyFont="1">
      <alignment/>
      <protection/>
    </xf>
    <xf numFmtId="0" fontId="19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9" fillId="0" borderId="20" xfId="35" applyFont="1" applyBorder="1">
      <alignment/>
      <protection/>
    </xf>
    <xf numFmtId="0" fontId="19" fillId="0" borderId="10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Continuous" vertical="center"/>
      <protection/>
    </xf>
    <xf numFmtId="0" fontId="19" fillId="0" borderId="18" xfId="35" applyFont="1" applyBorder="1" applyAlignment="1">
      <alignment horizontal="centerContinuous" vertical="center"/>
      <protection/>
    </xf>
    <xf numFmtId="0" fontId="19" fillId="0" borderId="17" xfId="35" applyFont="1" applyBorder="1" applyAlignment="1">
      <alignment horizontal="centerContinuous" vertical="center"/>
      <protection/>
    </xf>
    <xf numFmtId="0" fontId="19" fillId="0" borderId="11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" vertical="center"/>
      <protection/>
    </xf>
    <xf numFmtId="0" fontId="19" fillId="0" borderId="21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Continuous" vertical="center"/>
      <protection/>
    </xf>
    <xf numFmtId="3" fontId="18" fillId="0" borderId="10" xfId="35" applyNumberFormat="1" applyFont="1" applyBorder="1" applyAlignment="1">
      <alignment horizontal="left"/>
      <protection/>
    </xf>
    <xf numFmtId="3" fontId="20" fillId="0" borderId="10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20" fillId="0" borderId="19" xfId="35" applyNumberFormat="1" applyFont="1" applyBorder="1" applyAlignment="1">
      <alignment horizontal="right"/>
      <protection/>
    </xf>
    <xf numFmtId="3" fontId="19" fillId="0" borderId="10" xfId="35" applyNumberFormat="1" applyFont="1" applyBorder="1" applyAlignment="1">
      <alignment horizontal="right"/>
      <protection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Border="1" applyAlignment="1">
      <alignment horizontal="center" vertical="center"/>
      <protection/>
    </xf>
    <xf numFmtId="3" fontId="19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9" fillId="0" borderId="0" xfId="34" applyFont="1" applyBorder="1" applyAlignment="1">
      <alignment vertical="center"/>
      <protection/>
    </xf>
    <xf numFmtId="41" fontId="15" fillId="0" borderId="10" xfId="0" applyNumberFormat="1" applyFont="1" applyBorder="1" applyAlignment="1">
      <alignment horizontal="right"/>
    </xf>
    <xf numFmtId="3" fontId="5" fillId="0" borderId="10" xfId="34" applyNumberFormat="1" applyFont="1" applyBorder="1" applyAlignment="1">
      <alignment horizontal="right"/>
      <protection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3" fontId="8" fillId="0" borderId="14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4" fontId="8" fillId="0" borderId="14" xfId="35" applyNumberFormat="1" applyFont="1" applyBorder="1" applyAlignment="1">
      <alignment horizontal="right"/>
      <protection/>
    </xf>
    <xf numFmtId="4" fontId="8" fillId="0" borderId="0" xfId="35" applyNumberFormat="1" applyBorder="1">
      <alignment/>
      <protection/>
    </xf>
    <xf numFmtId="3" fontId="11" fillId="0" borderId="10" xfId="33" applyNumberFormat="1" applyFont="1" applyBorder="1" applyAlignment="1">
      <alignment horizontal="right"/>
      <protection/>
    </xf>
    <xf numFmtId="37" fontId="19" fillId="0" borderId="10" xfId="33" applyNumberFormat="1" applyFont="1" applyBorder="1" applyAlignment="1">
      <alignment horizontal="right"/>
      <protection/>
    </xf>
    <xf numFmtId="3" fontId="19" fillId="0" borderId="10" xfId="0" applyNumberFormat="1" applyFont="1" applyBorder="1" applyAlignment="1">
      <alignment horizontal="right"/>
    </xf>
    <xf numFmtId="37" fontId="20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Continuous" vertical="center"/>
    </xf>
    <xf numFmtId="0" fontId="29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43" fontId="0" fillId="0" borderId="14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19" fillId="0" borderId="0" xfId="36" applyFont="1" applyBorder="1">
      <alignment/>
      <protection/>
    </xf>
    <xf numFmtId="0" fontId="19" fillId="0" borderId="0" xfId="36" applyFont="1" applyAlignment="1">
      <alignment horizontal="left"/>
      <protection/>
    </xf>
    <xf numFmtId="0" fontId="19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8" fillId="0" borderId="0" xfId="36" applyFont="1" applyAlignment="1">
      <alignment horizontal="left"/>
      <protection/>
    </xf>
    <xf numFmtId="0" fontId="4" fillId="0" borderId="0" xfId="36" applyFont="1">
      <alignment/>
      <protection/>
    </xf>
    <xf numFmtId="0" fontId="19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9" fillId="0" borderId="16" xfId="36" applyFont="1" applyBorder="1" applyAlignment="1">
      <alignment horizontal="centerContinuous" vertical="center"/>
      <protection/>
    </xf>
    <xf numFmtId="0" fontId="19" fillId="0" borderId="18" xfId="36" applyFont="1" applyBorder="1" applyAlignment="1">
      <alignment horizontal="centerContinuous" vertical="center"/>
      <protection/>
    </xf>
    <xf numFmtId="0" fontId="19" fillId="0" borderId="17" xfId="36" applyFont="1" applyBorder="1" applyAlignment="1">
      <alignment horizontal="centerContinuous" vertical="center"/>
      <protection/>
    </xf>
    <xf numFmtId="0" fontId="19" fillId="0" borderId="11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21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Continuous" vertical="center"/>
      <protection/>
    </xf>
    <xf numFmtId="3" fontId="18" fillId="0" borderId="10" xfId="36" applyNumberFormat="1" applyFont="1" applyBorder="1" applyAlignment="1">
      <alignment horizontal="left"/>
      <protection/>
    </xf>
    <xf numFmtId="3" fontId="20" fillId="0" borderId="10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20" fillId="0" borderId="19" xfId="36" applyNumberFormat="1" applyFont="1" applyBorder="1" applyAlignment="1">
      <alignment horizontal="right"/>
      <protection/>
    </xf>
    <xf numFmtId="3" fontId="19" fillId="0" borderId="10" xfId="36" applyNumberFormat="1" applyFont="1" applyBorder="1" applyAlignment="1">
      <alignment horizontal="right"/>
      <protection/>
    </xf>
    <xf numFmtId="3" fontId="19" fillId="0" borderId="19" xfId="36" applyNumberFormat="1" applyFont="1" applyBorder="1" applyAlignment="1">
      <alignment horizontal="right"/>
      <protection/>
    </xf>
    <xf numFmtId="3" fontId="5" fillId="0" borderId="10" xfId="36" applyNumberFormat="1" applyFont="1" applyBorder="1" applyAlignment="1">
      <alignment horizontal="right"/>
      <protection/>
    </xf>
    <xf numFmtId="4" fontId="19" fillId="0" borderId="11" xfId="0" applyNumberFormat="1" applyFont="1" applyBorder="1" applyAlignment="1">
      <alignment horizontal="center"/>
    </xf>
    <xf numFmtId="4" fontId="19" fillId="0" borderId="11" xfId="36" applyNumberFormat="1" applyFont="1" applyBorder="1" applyAlignment="1">
      <alignment horizontal="right"/>
      <protection/>
    </xf>
    <xf numFmtId="4" fontId="8" fillId="0" borderId="0" xfId="36" applyNumberFormat="1" applyFont="1" applyBorder="1" applyAlignment="1">
      <alignment horizontal="right"/>
      <protection/>
    </xf>
    <xf numFmtId="4" fontId="8" fillId="0" borderId="0" xfId="36" applyNumberFormat="1">
      <alignment/>
      <protection/>
    </xf>
    <xf numFmtId="0" fontId="19" fillId="0" borderId="0" xfId="36" applyFont="1" applyBorder="1" applyAlignment="1">
      <alignment horizontal="left" vertical="center"/>
      <protection/>
    </xf>
    <xf numFmtId="0" fontId="19" fillId="0" borderId="0" xfId="36" applyFont="1" applyBorder="1" applyAlignment="1">
      <alignment horizontal="center" vertical="center"/>
      <protection/>
    </xf>
    <xf numFmtId="3" fontId="19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9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5" fillId="0" borderId="10" xfId="35" applyNumberFormat="1" applyFont="1" applyBorder="1" applyAlignment="1">
      <alignment horizontal="right"/>
      <protection/>
    </xf>
    <xf numFmtId="4" fontId="30" fillId="0" borderId="11" xfId="34" applyNumberFormat="1" applyFont="1" applyBorder="1" applyAlignment="1">
      <alignment horizontal="right"/>
      <protection/>
    </xf>
    <xf numFmtId="4" fontId="31" fillId="0" borderId="11" xfId="0" applyNumberFormat="1" applyFont="1" applyBorder="1" applyAlignment="1">
      <alignment horizontal="right"/>
    </xf>
    <xf numFmtId="4" fontId="30" fillId="0" borderId="11" xfId="0" applyNumberFormat="1" applyFont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41" fontId="19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37" fontId="20" fillId="0" borderId="10" xfId="0" applyNumberFormat="1" applyFont="1" applyFill="1" applyBorder="1" applyAlignment="1">
      <alignment horizontal="right"/>
    </xf>
    <xf numFmtId="58" fontId="5" fillId="0" borderId="10" xfId="0" applyNumberFormat="1" applyFont="1" applyFill="1" applyBorder="1" applyAlignment="1">
      <alignment horizontal="right"/>
    </xf>
    <xf numFmtId="177" fontId="15" fillId="0" borderId="11" xfId="0" applyNumberFormat="1" applyFont="1" applyFill="1" applyBorder="1" applyAlignment="1">
      <alignment horizontal="center"/>
    </xf>
    <xf numFmtId="177" fontId="19" fillId="0" borderId="11" xfId="42" applyNumberFormat="1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1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4" xfId="0" applyNumberFormat="1" applyFont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37" fontId="20" fillId="0" borderId="19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 vertical="distributed"/>
    </xf>
    <xf numFmtId="41" fontId="19" fillId="0" borderId="19" xfId="0" applyNumberFormat="1" applyFont="1" applyBorder="1" applyAlignment="1">
      <alignment horizontal="center" vertical="distributed"/>
    </xf>
    <xf numFmtId="41" fontId="19" fillId="0" borderId="21" xfId="0" applyNumberFormat="1" applyFont="1" applyBorder="1" applyAlignment="1">
      <alignment horizontal="center" vertical="distributed"/>
    </xf>
    <xf numFmtId="0" fontId="12" fillId="0" borderId="0" xfId="0" applyFont="1" applyBorder="1" applyAlignment="1">
      <alignment horizontal="center"/>
    </xf>
    <xf numFmtId="4" fontId="30" fillId="0" borderId="11" xfId="0" applyNumberFormat="1" applyFont="1" applyFill="1" applyBorder="1" applyAlignment="1">
      <alignment horizontal="right"/>
    </xf>
    <xf numFmtId="3" fontId="11" fillId="0" borderId="0" xfId="34" applyNumberFormat="1" applyFont="1" applyBorder="1" applyAlignment="1">
      <alignment horizontal="right"/>
      <protection/>
    </xf>
    <xf numFmtId="3" fontId="20" fillId="0" borderId="10" xfId="0" applyNumberFormat="1" applyFont="1" applyBorder="1" applyAlignment="1">
      <alignment/>
    </xf>
    <xf numFmtId="4" fontId="30" fillId="0" borderId="11" xfId="36" applyNumberFormat="1" applyFont="1" applyBorder="1" applyAlignment="1">
      <alignment horizontal="right"/>
      <protection/>
    </xf>
    <xf numFmtId="4" fontId="32" fillId="0" borderId="11" xfId="36" applyNumberFormat="1" applyFont="1" applyBorder="1" applyAlignment="1">
      <alignment horizontal="right"/>
      <protection/>
    </xf>
    <xf numFmtId="3" fontId="30" fillId="0" borderId="10" xfId="0" applyNumberFormat="1" applyFont="1" applyBorder="1" applyAlignment="1">
      <alignment horizontal="right"/>
    </xf>
    <xf numFmtId="3" fontId="30" fillId="0" borderId="0" xfId="0" applyNumberFormat="1" applyFont="1" applyAlignment="1">
      <alignment/>
    </xf>
    <xf numFmtId="37" fontId="30" fillId="0" borderId="10" xfId="33" applyNumberFormat="1" applyFont="1" applyBorder="1" applyAlignment="1">
      <alignment horizontal="right"/>
      <protection/>
    </xf>
    <xf numFmtId="4" fontId="11" fillId="0" borderId="0" xfId="0" applyNumberFormat="1" applyFont="1" applyAlignment="1">
      <alignment/>
    </xf>
    <xf numFmtId="37" fontId="30" fillId="0" borderId="10" xfId="0" applyNumberFormat="1" applyFont="1" applyFill="1" applyBorder="1" applyAlignment="1">
      <alignment horizontal="right"/>
    </xf>
    <xf numFmtId="41" fontId="30" fillId="0" borderId="10" xfId="0" applyNumberFormat="1" applyFont="1" applyFill="1" applyBorder="1" applyAlignment="1">
      <alignment horizontal="right"/>
    </xf>
    <xf numFmtId="4" fontId="33" fillId="0" borderId="11" xfId="0" applyNumberFormat="1" applyFont="1" applyBorder="1" applyAlignment="1">
      <alignment horizontal="right"/>
    </xf>
    <xf numFmtId="0" fontId="11" fillId="0" borderId="22" xfId="0" applyFont="1" applyBorder="1" applyAlignment="1">
      <alignment/>
    </xf>
    <xf numFmtId="3" fontId="19" fillId="0" borderId="22" xfId="0" applyNumberFormat="1" applyFont="1" applyBorder="1" applyAlignment="1">
      <alignment horizontal="right"/>
    </xf>
    <xf numFmtId="3" fontId="19" fillId="0" borderId="23" xfId="34" applyNumberFormat="1" applyFont="1" applyBorder="1" applyAlignment="1">
      <alignment horizontal="right"/>
      <protection/>
    </xf>
    <xf numFmtId="176" fontId="19" fillId="0" borderId="23" xfId="0" applyNumberFormat="1" applyFont="1" applyBorder="1" applyAlignment="1">
      <alignment/>
    </xf>
    <xf numFmtId="3" fontId="19" fillId="0" borderId="24" xfId="34" applyNumberFormat="1" applyFont="1" applyBorder="1" applyAlignment="1">
      <alignment horizontal="right"/>
      <protection/>
    </xf>
    <xf numFmtId="3" fontId="5" fillId="0" borderId="23" xfId="34" applyNumberFormat="1" applyFont="1" applyBorder="1" applyAlignment="1">
      <alignment horizontal="right"/>
      <protection/>
    </xf>
    <xf numFmtId="3" fontId="19" fillId="0" borderId="25" xfId="35" applyNumberFormat="1" applyFont="1" applyBorder="1" applyAlignment="1">
      <alignment horizontal="right"/>
      <protection/>
    </xf>
    <xf numFmtId="176" fontId="19" fillId="0" borderId="25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20" fillId="0" borderId="23" xfId="36" applyNumberFormat="1" applyFont="1" applyBorder="1" applyAlignment="1">
      <alignment horizontal="right"/>
      <protection/>
    </xf>
    <xf numFmtId="3" fontId="19" fillId="0" borderId="23" xfId="36" applyNumberFormat="1" applyFont="1" applyBorder="1" applyAlignment="1">
      <alignment horizontal="right"/>
      <protection/>
    </xf>
    <xf numFmtId="3" fontId="19" fillId="0" borderId="24" xfId="36" applyNumberFormat="1" applyFont="1" applyBorder="1" applyAlignment="1">
      <alignment horizontal="right"/>
      <protection/>
    </xf>
    <xf numFmtId="3" fontId="19" fillId="0" borderId="23" xfId="0" applyNumberFormat="1" applyFont="1" applyBorder="1" applyAlignment="1">
      <alignment horizontal="right"/>
    </xf>
    <xf numFmtId="3" fontId="30" fillId="0" borderId="23" xfId="0" applyNumberFormat="1" applyFont="1" applyBorder="1" applyAlignment="1">
      <alignment horizontal="right"/>
    </xf>
    <xf numFmtId="37" fontId="30" fillId="0" borderId="23" xfId="33" applyNumberFormat="1" applyFont="1" applyBorder="1" applyAlignment="1">
      <alignment horizontal="right"/>
      <protection/>
    </xf>
    <xf numFmtId="58" fontId="5" fillId="0" borderId="23" xfId="0" applyNumberFormat="1" applyFont="1" applyFill="1" applyBorder="1" applyAlignment="1">
      <alignment horizontal="right"/>
    </xf>
    <xf numFmtId="37" fontId="19" fillId="0" borderId="23" xfId="0" applyNumberFormat="1" applyFont="1" applyFill="1" applyBorder="1" applyAlignment="1">
      <alignment horizontal="right"/>
    </xf>
    <xf numFmtId="37" fontId="30" fillId="0" borderId="23" xfId="0" applyNumberFormat="1" applyFont="1" applyFill="1" applyBorder="1" applyAlignment="1">
      <alignment horizontal="right"/>
    </xf>
    <xf numFmtId="41" fontId="30" fillId="0" borderId="23" xfId="0" applyNumberFormat="1" applyFont="1" applyFill="1" applyBorder="1" applyAlignment="1">
      <alignment horizontal="right"/>
    </xf>
    <xf numFmtId="37" fontId="15" fillId="0" borderId="23" xfId="0" applyNumberFormat="1" applyFont="1" applyBorder="1" applyAlignment="1">
      <alignment horizontal="right"/>
    </xf>
    <xf numFmtId="41" fontId="15" fillId="0" borderId="23" xfId="0" applyNumberFormat="1" applyFont="1" applyBorder="1" applyAlignment="1">
      <alignment horizontal="right"/>
    </xf>
    <xf numFmtId="37" fontId="15" fillId="0" borderId="26" xfId="0" applyNumberFormat="1" applyFont="1" applyBorder="1" applyAlignment="1">
      <alignment horizontal="right"/>
    </xf>
    <xf numFmtId="176" fontId="19" fillId="0" borderId="2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7" fontId="19" fillId="0" borderId="0" xfId="0" applyNumberFormat="1" applyFont="1" applyAlignment="1">
      <alignment horizontal="centerContinuous"/>
    </xf>
    <xf numFmtId="3" fontId="19" fillId="0" borderId="0" xfId="0" applyNumberFormat="1" applyFont="1" applyBorder="1" applyAlignment="1">
      <alignment horizontal="right"/>
    </xf>
    <xf numFmtId="0" fontId="19" fillId="0" borderId="27" xfId="33" applyFont="1" applyBorder="1" applyAlignment="1">
      <alignment horizontal="center" vertical="center"/>
      <protection/>
    </xf>
    <xf numFmtId="3" fontId="19" fillId="0" borderId="0" xfId="0" applyNumberFormat="1" applyFont="1" applyAlignment="1">
      <alignment/>
    </xf>
    <xf numFmtId="3" fontId="19" fillId="0" borderId="25" xfId="0" applyNumberFormat="1" applyFont="1" applyBorder="1" applyAlignment="1">
      <alignment horizontal="right"/>
    </xf>
    <xf numFmtId="3" fontId="30" fillId="0" borderId="23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41" fontId="20" fillId="0" borderId="29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3" fontId="5" fillId="0" borderId="25" xfId="35" applyNumberFormat="1" applyFont="1" applyBorder="1" applyAlignment="1">
      <alignment horizontal="right"/>
      <protection/>
    </xf>
    <xf numFmtId="3" fontId="19" fillId="0" borderId="11" xfId="35" applyNumberFormat="1" applyFont="1" applyBorder="1" applyAlignment="1">
      <alignment horizontal="right"/>
      <protection/>
    </xf>
    <xf numFmtId="4" fontId="19" fillId="0" borderId="11" xfId="35" applyNumberFormat="1" applyFont="1" applyBorder="1" applyAlignment="1">
      <alignment horizontal="right"/>
      <protection/>
    </xf>
    <xf numFmtId="4" fontId="30" fillId="0" borderId="11" xfId="35" applyNumberFormat="1" applyFont="1" applyBorder="1" applyAlignment="1">
      <alignment horizontal="right"/>
      <protection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0" xfId="33" applyFont="1" applyBorder="1" applyAlignment="1">
      <alignment horizontal="center" vertical="center"/>
      <protection/>
    </xf>
    <xf numFmtId="0" fontId="19" fillId="0" borderId="15" xfId="33" applyFont="1" applyBorder="1" applyAlignment="1">
      <alignment horizontal="center" vertical="center"/>
      <protection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7" xfId="0" applyFont="1" applyBorder="1" applyAlignment="1">
      <alignment horizontal="right"/>
    </xf>
    <xf numFmtId="0" fontId="19" fillId="0" borderId="38" xfId="0" applyFont="1" applyBorder="1" applyAlignment="1">
      <alignment horizontal="right"/>
    </xf>
    <xf numFmtId="0" fontId="19" fillId="0" borderId="16" xfId="33" applyFont="1" applyBorder="1" applyAlignment="1">
      <alignment horizontal="center"/>
      <protection/>
    </xf>
    <xf numFmtId="0" fontId="19" fillId="0" borderId="17" xfId="33" applyFont="1" applyBorder="1" applyAlignment="1">
      <alignment horizontal="center"/>
      <protection/>
    </xf>
    <xf numFmtId="0" fontId="19" fillId="0" borderId="18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 vertical="center"/>
      <protection/>
    </xf>
    <xf numFmtId="0" fontId="26" fillId="0" borderId="31" xfId="0" applyFont="1" applyBorder="1" applyAlignment="1">
      <alignment horizontal="center" vertical="center"/>
    </xf>
    <xf numFmtId="0" fontId="19" fillId="0" borderId="20" xfId="36" applyFont="1" applyBorder="1" applyAlignment="1">
      <alignment horizontal="center" vertical="center"/>
      <protection/>
    </xf>
    <xf numFmtId="0" fontId="19" fillId="0" borderId="1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12" xfId="36" applyFont="1" applyBorder="1" applyAlignment="1">
      <alignment horizontal="center" vertical="center"/>
      <protection/>
    </xf>
    <xf numFmtId="0" fontId="19" fillId="0" borderId="16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7" xfId="36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2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" vertical="center"/>
      <protection/>
    </xf>
    <xf numFmtId="0" fontId="19" fillId="0" borderId="17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2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19" fillId="0" borderId="17" xfId="34" applyFont="1" applyBorder="1" applyAlignment="1">
      <alignment horizontal="center" vertical="center"/>
      <protection/>
    </xf>
    <xf numFmtId="0" fontId="19" fillId="0" borderId="18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90" zoomScaleNormal="90" zoomScalePageLayoutView="0" workbookViewId="0" topLeftCell="A1">
      <selection activeCell="F22" sqref="F22"/>
    </sheetView>
  </sheetViews>
  <sheetFormatPr defaultColWidth="22.625" defaultRowHeight="24" customHeight="1"/>
  <cols>
    <col min="1" max="5" width="9.00390625" style="0" customWidth="1"/>
    <col min="6" max="6" width="40.125" style="20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9"/>
      <c r="G1" s="7"/>
      <c r="H1"/>
    </row>
    <row r="3" spans="1:14" s="40" customFormat="1" ht="24" customHeight="1">
      <c r="A3" s="38"/>
      <c r="B3" s="38"/>
      <c r="C3" s="38"/>
      <c r="D3" s="38"/>
      <c r="E3" s="38"/>
      <c r="F3" s="96" t="s">
        <v>0</v>
      </c>
      <c r="G3" s="39"/>
      <c r="H3" s="39"/>
      <c r="I3" s="39"/>
      <c r="J3" s="39"/>
      <c r="K3" s="39"/>
      <c r="L3" s="39"/>
      <c r="M3" s="39"/>
      <c r="N3" s="39"/>
    </row>
    <row r="4" spans="1:6" ht="24" customHeight="1">
      <c r="A4" s="22"/>
      <c r="B4" s="22"/>
      <c r="C4" s="22"/>
      <c r="D4" s="22"/>
      <c r="E4" s="22"/>
      <c r="F4" s="97" t="s">
        <v>59</v>
      </c>
    </row>
    <row r="5" spans="1:6" ht="24" customHeight="1">
      <c r="A5" s="22"/>
      <c r="B5" s="22"/>
      <c r="C5" s="22"/>
      <c r="D5" s="22"/>
      <c r="E5" s="22"/>
      <c r="F5" s="23"/>
    </row>
    <row r="6" spans="1:14" s="3" customFormat="1" ht="24" customHeight="1">
      <c r="A6" s="24"/>
      <c r="B6" s="24"/>
      <c r="C6" s="24"/>
      <c r="D6" s="24"/>
      <c r="E6" s="24"/>
      <c r="F6" s="245" t="s">
        <v>256</v>
      </c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4"/>
      <c r="B7" s="24"/>
      <c r="C7" s="24"/>
      <c r="D7" s="24"/>
      <c r="E7" s="24"/>
      <c r="F7" s="25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4"/>
      <c r="B8" s="24"/>
      <c r="C8" s="24"/>
      <c r="D8" s="24"/>
      <c r="E8" s="24"/>
      <c r="F8" s="25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4"/>
      <c r="B9" s="24"/>
      <c r="C9" s="24"/>
      <c r="D9" s="24"/>
      <c r="E9" s="24"/>
      <c r="F9" s="25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4"/>
      <c r="B10" s="24"/>
      <c r="C10" s="24"/>
      <c r="D10" s="24"/>
      <c r="E10" s="24"/>
      <c r="F10" s="25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4"/>
      <c r="B11" s="24"/>
      <c r="C11" s="24"/>
      <c r="D11" s="24"/>
      <c r="E11" s="24"/>
      <c r="F11" s="25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6"/>
      <c r="B12" s="26"/>
      <c r="C12" s="26"/>
      <c r="D12" s="26"/>
      <c r="E12" s="26"/>
      <c r="F12" s="23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6"/>
      <c r="B13" s="26"/>
      <c r="C13" s="26"/>
      <c r="D13" s="26"/>
      <c r="E13" s="26"/>
      <c r="F13" s="23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26"/>
      <c r="B14" s="26"/>
      <c r="C14" s="26"/>
      <c r="D14" s="26"/>
      <c r="E14" s="26"/>
      <c r="F14" s="27" t="s">
        <v>1</v>
      </c>
      <c r="G14" s="18"/>
      <c r="H14" s="18"/>
      <c r="I14" s="18"/>
      <c r="J14" s="1"/>
      <c r="K14" s="1"/>
      <c r="L14" s="1"/>
      <c r="M14" s="4"/>
      <c r="N14" s="4"/>
    </row>
    <row r="15" spans="1:14" s="5" customFormat="1" ht="24" customHeight="1">
      <c r="A15" s="26"/>
      <c r="B15" s="26"/>
      <c r="C15" s="26"/>
      <c r="D15" s="26"/>
      <c r="E15" s="26"/>
      <c r="F15" s="27" t="s">
        <v>2</v>
      </c>
      <c r="G15" s="18"/>
      <c r="H15" s="18"/>
      <c r="I15" s="18"/>
      <c r="J15" s="1"/>
      <c r="K15" s="1"/>
      <c r="L15" s="1"/>
      <c r="M15" s="4"/>
      <c r="N15" s="4"/>
    </row>
    <row r="16" spans="1:14" s="5" customFormat="1" ht="24" customHeight="1">
      <c r="A16" s="26"/>
      <c r="B16" s="26"/>
      <c r="C16" s="26"/>
      <c r="D16" s="26"/>
      <c r="E16" s="26"/>
      <c r="F16" s="23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26"/>
      <c r="B17" s="26"/>
      <c r="C17" s="26"/>
      <c r="D17" s="26"/>
      <c r="E17" s="26"/>
      <c r="F17" s="23" t="s">
        <v>257</v>
      </c>
      <c r="G17" s="1"/>
      <c r="H17" s="1"/>
      <c r="I17" s="1"/>
      <c r="J17" s="1"/>
      <c r="K17" s="1"/>
      <c r="L17" s="1"/>
      <c r="M17" s="4"/>
      <c r="N17" s="4"/>
    </row>
    <row r="18" spans="1:14" s="5" customFormat="1" ht="24" customHeight="1">
      <c r="A18" s="26"/>
      <c r="B18" s="26"/>
      <c r="C18" s="26"/>
      <c r="D18" s="26"/>
      <c r="E18" s="26"/>
      <c r="F18" s="28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20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21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20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20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20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20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printOptions/>
  <pageMargins left="0" right="0" top="1.3779527559055118" bottom="1.1023622047244095" header="0.984251968503937" footer="0.7874015748031497"/>
  <pageSetup horizontalDpi="400" verticalDpi="4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A1">
      <pane ySplit="5" topLeftCell="BM6" activePane="bottomLeft" state="frozen"/>
      <selection pane="topLeft" activeCell="F18" sqref="F18"/>
      <selection pane="bottomLeft" activeCell="G22" sqref="G22"/>
    </sheetView>
  </sheetViews>
  <sheetFormatPr defaultColWidth="9.00390625" defaultRowHeight="36" customHeight="1"/>
  <cols>
    <col min="1" max="1" width="10.00390625" style="83" customWidth="1"/>
    <col min="2" max="2" width="8.875" style="83" customWidth="1"/>
    <col min="3" max="3" width="7.50390625" style="83" customWidth="1"/>
    <col min="4" max="4" width="8.875" style="83" customWidth="1"/>
    <col min="5" max="5" width="6.375" style="83" customWidth="1"/>
    <col min="6" max="6" width="8.875" style="83" customWidth="1"/>
    <col min="7" max="7" width="6.00390625" style="83" customWidth="1"/>
    <col min="8" max="8" width="8.625" style="83" customWidth="1"/>
    <col min="9" max="9" width="6.2539062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875" style="83" customWidth="1"/>
    <col min="14" max="14" width="7.375" style="83" customWidth="1"/>
    <col min="15" max="15" width="6.375" style="83" customWidth="1"/>
    <col min="16" max="16" width="7.125" style="83" customWidth="1"/>
    <col min="17" max="17" width="6.375" style="83" customWidth="1"/>
    <col min="18" max="18" width="6.875" style="83" customWidth="1"/>
    <col min="19" max="19" width="5.125" style="83" customWidth="1"/>
    <col min="20" max="20" width="5.25390625" style="83" customWidth="1"/>
    <col min="21" max="21" width="5.00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4.50390625" style="83" customWidth="1"/>
    <col min="26" max="26" width="6.25390625" style="83" customWidth="1"/>
    <col min="27" max="27" width="5.25390625" style="83" customWidth="1"/>
    <col min="28" max="28" width="7.00390625" style="83" customWidth="1"/>
    <col min="29" max="29" width="6.375" style="83" customWidth="1"/>
    <col min="30" max="30" width="6.50390625" style="83" customWidth="1"/>
    <col min="31" max="31" width="5.125" style="83" customWidth="1"/>
    <col min="32" max="32" width="7.2539062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76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82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20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65" t="s">
        <v>53</v>
      </c>
      <c r="C3" s="310"/>
      <c r="D3" s="366" t="s">
        <v>64</v>
      </c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8"/>
      <c r="R3" s="356" t="s">
        <v>95</v>
      </c>
      <c r="S3" s="357"/>
      <c r="T3" s="357"/>
      <c r="U3" s="358"/>
      <c r="V3" s="366" t="s">
        <v>42</v>
      </c>
      <c r="W3" s="357"/>
      <c r="X3" s="357"/>
      <c r="Y3" s="357"/>
      <c r="Z3" s="357"/>
      <c r="AA3" s="358"/>
      <c r="AB3" s="366" t="s">
        <v>67</v>
      </c>
      <c r="AC3" s="367"/>
      <c r="AD3" s="367"/>
      <c r="AE3" s="367"/>
      <c r="AF3" s="367"/>
      <c r="AG3" s="368"/>
      <c r="AH3" s="32"/>
    </row>
    <row r="4" spans="1:34" ht="15.75" customHeight="1">
      <c r="A4" s="71" t="s">
        <v>70</v>
      </c>
      <c r="B4" s="311"/>
      <c r="C4" s="295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66" t="s">
        <v>54</v>
      </c>
      <c r="O4" s="368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66" t="s">
        <v>63</v>
      </c>
      <c r="AE4" s="368"/>
      <c r="AF4" s="366" t="s">
        <v>65</v>
      </c>
      <c r="AG4" s="368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88</v>
      </c>
      <c r="B6" s="103">
        <v>3137049</v>
      </c>
      <c r="C6" s="103">
        <v>39459</v>
      </c>
      <c r="D6" s="103">
        <v>3086883</v>
      </c>
      <c r="E6" s="103">
        <v>38304</v>
      </c>
      <c r="F6" s="103">
        <v>1886183</v>
      </c>
      <c r="G6" s="103">
        <v>8499</v>
      </c>
      <c r="H6" s="103">
        <v>971908</v>
      </c>
      <c r="I6" s="103">
        <v>28307</v>
      </c>
      <c r="J6" s="103">
        <v>225792</v>
      </c>
      <c r="K6" s="103">
        <v>1263</v>
      </c>
      <c r="L6" s="103">
        <v>1328</v>
      </c>
      <c r="M6" s="103">
        <v>88</v>
      </c>
      <c r="N6" s="65">
        <v>0</v>
      </c>
      <c r="O6" s="65">
        <v>0</v>
      </c>
      <c r="P6" s="65">
        <v>0</v>
      </c>
      <c r="Q6" s="65">
        <v>0</v>
      </c>
      <c r="R6" s="102">
        <v>32</v>
      </c>
      <c r="S6" s="103">
        <v>1</v>
      </c>
      <c r="T6" s="103">
        <v>1640</v>
      </c>
      <c r="U6" s="103">
        <v>146</v>
      </c>
      <c r="V6" s="103">
        <v>47888</v>
      </c>
      <c r="W6" s="103">
        <v>831</v>
      </c>
      <c r="X6" s="103">
        <v>25664</v>
      </c>
      <c r="Y6" s="103">
        <v>118</v>
      </c>
      <c r="Z6" s="103">
        <v>22224</v>
      </c>
      <c r="AA6" s="103">
        <v>713</v>
      </c>
      <c r="AB6" s="103">
        <v>2278</v>
      </c>
      <c r="AC6" s="103">
        <v>324</v>
      </c>
      <c r="AD6" s="103">
        <v>2017</v>
      </c>
      <c r="AE6" s="103">
        <v>296</v>
      </c>
      <c r="AF6" s="103">
        <v>261</v>
      </c>
      <c r="AG6" s="103">
        <v>28</v>
      </c>
      <c r="AH6" s="35"/>
    </row>
    <row r="7" spans="1:34" ht="15.75" customHeight="1">
      <c r="A7" s="118" t="s">
        <v>89</v>
      </c>
      <c r="B7" s="102">
        <v>3698417</v>
      </c>
      <c r="C7" s="102">
        <v>43939</v>
      </c>
      <c r="D7" s="102">
        <v>3640385</v>
      </c>
      <c r="E7" s="102">
        <v>42596</v>
      </c>
      <c r="F7" s="102">
        <v>2151654</v>
      </c>
      <c r="G7" s="102">
        <v>8773</v>
      </c>
      <c r="H7" s="102">
        <v>1244492</v>
      </c>
      <c r="I7" s="102">
        <v>32152</v>
      </c>
      <c r="J7" s="102">
        <v>239935</v>
      </c>
      <c r="K7" s="102">
        <v>1368</v>
      </c>
      <c r="L7" s="102">
        <v>1551</v>
      </c>
      <c r="M7" s="102">
        <v>90</v>
      </c>
      <c r="N7" s="65">
        <v>0</v>
      </c>
      <c r="O7" s="65">
        <v>0</v>
      </c>
      <c r="P7" s="65">
        <v>0</v>
      </c>
      <c r="Q7" s="65">
        <v>0</v>
      </c>
      <c r="R7" s="102">
        <v>-32</v>
      </c>
      <c r="S7" s="102">
        <v>1</v>
      </c>
      <c r="T7" s="102">
        <v>2785</v>
      </c>
      <c r="U7" s="102">
        <v>212</v>
      </c>
      <c r="V7" s="102">
        <v>52752</v>
      </c>
      <c r="W7" s="102">
        <v>875</v>
      </c>
      <c r="X7" s="102">
        <v>25908</v>
      </c>
      <c r="Y7" s="102">
        <v>102</v>
      </c>
      <c r="Z7" s="102">
        <v>26844</v>
      </c>
      <c r="AA7" s="102">
        <v>773</v>
      </c>
      <c r="AB7" s="102">
        <v>5280</v>
      </c>
      <c r="AC7" s="102">
        <v>468</v>
      </c>
      <c r="AD7" s="103">
        <v>3788</v>
      </c>
      <c r="AE7" s="103">
        <v>404</v>
      </c>
      <c r="AF7" s="103">
        <v>1492</v>
      </c>
      <c r="AG7" s="103">
        <v>64</v>
      </c>
      <c r="AH7" s="35"/>
    </row>
    <row r="8" spans="1:34" ht="15.75" customHeight="1">
      <c r="A8" s="118" t="s">
        <v>97</v>
      </c>
      <c r="B8" s="102">
        <v>5255692</v>
      </c>
      <c r="C8" s="102">
        <v>54246</v>
      </c>
      <c r="D8" s="102">
        <v>5187990</v>
      </c>
      <c r="E8" s="102">
        <v>52835</v>
      </c>
      <c r="F8" s="102">
        <v>3164015</v>
      </c>
      <c r="G8" s="102">
        <v>12482</v>
      </c>
      <c r="H8" s="102">
        <v>1663439</v>
      </c>
      <c r="I8" s="102">
        <v>37785</v>
      </c>
      <c r="J8" s="102">
        <v>353083</v>
      </c>
      <c r="K8" s="102">
        <v>2195</v>
      </c>
      <c r="L8" s="102">
        <v>2093</v>
      </c>
      <c r="M8" s="102">
        <v>99</v>
      </c>
      <c r="N8" s="65">
        <v>0</v>
      </c>
      <c r="O8" s="65">
        <v>0</v>
      </c>
      <c r="P8" s="65">
        <v>0</v>
      </c>
      <c r="Q8" s="65">
        <v>0</v>
      </c>
      <c r="R8" s="65">
        <v>1603</v>
      </c>
      <c r="S8" s="65">
        <v>6</v>
      </c>
      <c r="T8" s="102">
        <v>3757</v>
      </c>
      <c r="U8" s="102">
        <v>268</v>
      </c>
      <c r="V8" s="102">
        <v>61420</v>
      </c>
      <c r="W8" s="102">
        <v>928</v>
      </c>
      <c r="X8" s="102">
        <v>28374</v>
      </c>
      <c r="Y8" s="102">
        <v>99</v>
      </c>
      <c r="Z8" s="102">
        <v>33046</v>
      </c>
      <c r="AA8" s="102">
        <v>829</v>
      </c>
      <c r="AB8" s="102">
        <v>6282</v>
      </c>
      <c r="AC8" s="102">
        <v>483</v>
      </c>
      <c r="AD8" s="103">
        <v>4678</v>
      </c>
      <c r="AE8" s="103">
        <v>441</v>
      </c>
      <c r="AF8" s="65">
        <v>1604</v>
      </c>
      <c r="AG8" s="65">
        <v>42</v>
      </c>
      <c r="AH8" s="35"/>
    </row>
    <row r="9" spans="1:34" ht="15.75" customHeight="1">
      <c r="A9" s="118" t="s">
        <v>103</v>
      </c>
      <c r="B9" s="102">
        <v>5102210</v>
      </c>
      <c r="C9" s="102">
        <v>61639</v>
      </c>
      <c r="D9" s="102">
        <v>5015833</v>
      </c>
      <c r="E9" s="102">
        <v>59411</v>
      </c>
      <c r="F9" s="102">
        <v>3322341</v>
      </c>
      <c r="G9" s="102">
        <v>13263</v>
      </c>
      <c r="H9" s="102">
        <v>1206436</v>
      </c>
      <c r="I9" s="102">
        <v>42287</v>
      </c>
      <c r="J9" s="102">
        <v>482296</v>
      </c>
      <c r="K9" s="102">
        <v>3416</v>
      </c>
      <c r="L9" s="102">
        <v>1362</v>
      </c>
      <c r="M9" s="102">
        <v>107</v>
      </c>
      <c r="N9" s="65">
        <v>0</v>
      </c>
      <c r="O9" s="65">
        <v>0</v>
      </c>
      <c r="P9" s="65">
        <v>0</v>
      </c>
      <c r="Q9" s="65">
        <v>0</v>
      </c>
      <c r="R9" s="102">
        <v>0</v>
      </c>
      <c r="S9" s="102">
        <v>0</v>
      </c>
      <c r="T9" s="102">
        <v>3398</v>
      </c>
      <c r="U9" s="102">
        <v>338</v>
      </c>
      <c r="V9" s="102">
        <v>79664</v>
      </c>
      <c r="W9" s="102">
        <v>1798</v>
      </c>
      <c r="X9" s="102">
        <v>38898</v>
      </c>
      <c r="Y9" s="102">
        <v>124</v>
      </c>
      <c r="Z9" s="102">
        <v>40766</v>
      </c>
      <c r="AA9" s="102">
        <v>1674</v>
      </c>
      <c r="AB9" s="102">
        <v>6713</v>
      </c>
      <c r="AC9" s="102">
        <v>430</v>
      </c>
      <c r="AD9" s="103">
        <v>4248</v>
      </c>
      <c r="AE9" s="103">
        <v>370</v>
      </c>
      <c r="AF9" s="103">
        <v>2465</v>
      </c>
      <c r="AG9" s="103">
        <v>60</v>
      </c>
      <c r="AH9" s="35"/>
    </row>
    <row r="10" spans="1:34" ht="15.75" customHeight="1">
      <c r="A10" s="118" t="s">
        <v>183</v>
      </c>
      <c r="B10" s="102">
        <v>6375814</v>
      </c>
      <c r="C10" s="102">
        <v>63179</v>
      </c>
      <c r="D10" s="102">
        <v>6280942</v>
      </c>
      <c r="E10" s="102">
        <v>61681</v>
      </c>
      <c r="F10" s="102">
        <v>3020283</v>
      </c>
      <c r="G10" s="102">
        <v>8923</v>
      </c>
      <c r="H10" s="102">
        <v>2726486</v>
      </c>
      <c r="I10" s="102">
        <v>49147</v>
      </c>
      <c r="J10" s="102">
        <v>523880</v>
      </c>
      <c r="K10" s="102">
        <v>3097</v>
      </c>
      <c r="L10" s="102">
        <v>3364</v>
      </c>
      <c r="M10" s="102">
        <v>118</v>
      </c>
      <c r="N10" s="65">
        <v>0</v>
      </c>
      <c r="O10" s="65">
        <v>0</v>
      </c>
      <c r="P10" s="65">
        <v>0</v>
      </c>
      <c r="Q10" s="65">
        <v>0</v>
      </c>
      <c r="R10" s="102">
        <v>185</v>
      </c>
      <c r="S10" s="102">
        <v>6</v>
      </c>
      <c r="T10" s="102">
        <v>6744</v>
      </c>
      <c r="U10" s="102">
        <v>390</v>
      </c>
      <c r="V10" s="102">
        <v>87564</v>
      </c>
      <c r="W10" s="102">
        <v>1088</v>
      </c>
      <c r="X10" s="102">
        <v>37772</v>
      </c>
      <c r="Y10" s="102">
        <v>110</v>
      </c>
      <c r="Z10" s="102">
        <v>49792</v>
      </c>
      <c r="AA10" s="102">
        <v>978</v>
      </c>
      <c r="AB10" s="102">
        <v>7308</v>
      </c>
      <c r="AC10" s="102">
        <v>410</v>
      </c>
      <c r="AD10" s="103">
        <v>3573</v>
      </c>
      <c r="AE10" s="103">
        <v>332</v>
      </c>
      <c r="AF10" s="103">
        <v>3735</v>
      </c>
      <c r="AG10" s="103">
        <v>78</v>
      </c>
      <c r="AH10" s="35"/>
    </row>
    <row r="11" spans="1:34" ht="15.75" customHeight="1">
      <c r="A11" s="118" t="s">
        <v>198</v>
      </c>
      <c r="B11" s="79">
        <v>6241844</v>
      </c>
      <c r="C11" s="79">
        <v>66333</v>
      </c>
      <c r="D11" s="79">
        <v>6140907</v>
      </c>
      <c r="E11" s="79">
        <v>64741</v>
      </c>
      <c r="F11" s="79">
        <v>2216246</v>
      </c>
      <c r="G11" s="79">
        <v>5442</v>
      </c>
      <c r="H11" s="79">
        <v>3434304</v>
      </c>
      <c r="I11" s="79">
        <v>55919</v>
      </c>
      <c r="J11" s="79">
        <v>476206</v>
      </c>
      <c r="K11" s="79">
        <v>2721</v>
      </c>
      <c r="L11" s="79">
        <v>4011</v>
      </c>
      <c r="M11" s="79">
        <v>131</v>
      </c>
      <c r="N11" s="66">
        <v>0</v>
      </c>
      <c r="O11" s="66">
        <v>0</v>
      </c>
      <c r="P11" s="66">
        <v>0</v>
      </c>
      <c r="Q11" s="66">
        <v>0</v>
      </c>
      <c r="R11" s="79">
        <v>97</v>
      </c>
      <c r="S11" s="79">
        <v>3</v>
      </c>
      <c r="T11" s="79">
        <v>10043</v>
      </c>
      <c r="U11" s="79">
        <v>525</v>
      </c>
      <c r="V11" s="79">
        <v>94515</v>
      </c>
      <c r="W11" s="79">
        <v>1185</v>
      </c>
      <c r="X11" s="79">
        <v>38942</v>
      </c>
      <c r="Y11" s="79">
        <v>120</v>
      </c>
      <c r="Z11" s="79">
        <v>55573</v>
      </c>
      <c r="AA11" s="79">
        <v>1065</v>
      </c>
      <c r="AB11" s="79">
        <v>6422</v>
      </c>
      <c r="AC11" s="79">
        <v>407</v>
      </c>
      <c r="AD11" s="95">
        <v>2853</v>
      </c>
      <c r="AE11" s="95">
        <v>346</v>
      </c>
      <c r="AF11" s="95">
        <v>3569</v>
      </c>
      <c r="AG11" s="95">
        <v>61</v>
      </c>
      <c r="AH11" s="35"/>
    </row>
    <row r="12" spans="1:34" ht="15.75" customHeight="1">
      <c r="A12" s="119" t="s">
        <v>199</v>
      </c>
      <c r="B12" s="79">
        <v>1994182</v>
      </c>
      <c r="C12" s="79">
        <v>28526</v>
      </c>
      <c r="D12" s="79">
        <v>1938521</v>
      </c>
      <c r="E12" s="79">
        <v>27542</v>
      </c>
      <c r="F12" s="79">
        <v>269554</v>
      </c>
      <c r="G12" s="79">
        <v>709</v>
      </c>
      <c r="H12" s="79">
        <v>1586672</v>
      </c>
      <c r="I12" s="79">
        <v>26124</v>
      </c>
      <c r="J12" s="79">
        <v>75833</v>
      </c>
      <c r="K12" s="79">
        <v>418</v>
      </c>
      <c r="L12" s="79">
        <v>1956</v>
      </c>
      <c r="M12" s="79">
        <v>61</v>
      </c>
      <c r="N12" s="66">
        <v>0</v>
      </c>
      <c r="O12" s="66">
        <v>0</v>
      </c>
      <c r="P12" s="66">
        <v>0</v>
      </c>
      <c r="Q12" s="66">
        <v>0</v>
      </c>
      <c r="R12" s="79">
        <v>0</v>
      </c>
      <c r="S12" s="79">
        <v>0</v>
      </c>
      <c r="T12" s="79">
        <v>4506</v>
      </c>
      <c r="U12" s="79">
        <v>230</v>
      </c>
      <c r="V12" s="79">
        <v>54895</v>
      </c>
      <c r="W12" s="79">
        <v>945</v>
      </c>
      <c r="X12" s="79">
        <v>2665</v>
      </c>
      <c r="Y12" s="79">
        <v>9</v>
      </c>
      <c r="Z12" s="79">
        <v>52230</v>
      </c>
      <c r="AA12" s="79">
        <v>936</v>
      </c>
      <c r="AB12" s="79">
        <v>766</v>
      </c>
      <c r="AC12" s="79">
        <v>39</v>
      </c>
      <c r="AD12" s="95">
        <v>170</v>
      </c>
      <c r="AE12" s="95">
        <v>22</v>
      </c>
      <c r="AF12" s="95">
        <v>596</v>
      </c>
      <c r="AG12" s="95">
        <v>17</v>
      </c>
      <c r="AH12" s="35"/>
    </row>
    <row r="13" spans="1:34" ht="15.75" customHeight="1">
      <c r="A13" s="119" t="s">
        <v>203</v>
      </c>
      <c r="B13" s="79">
        <v>2353884</v>
      </c>
      <c r="C13" s="79">
        <v>29789</v>
      </c>
      <c r="D13" s="79">
        <v>2294837</v>
      </c>
      <c r="E13" s="79">
        <v>28777</v>
      </c>
      <c r="F13" s="79">
        <v>588725</v>
      </c>
      <c r="G13" s="79">
        <v>1618</v>
      </c>
      <c r="H13" s="79">
        <v>1600704</v>
      </c>
      <c r="I13" s="79">
        <v>26307</v>
      </c>
      <c r="J13" s="79">
        <v>98949</v>
      </c>
      <c r="K13" s="79">
        <v>558</v>
      </c>
      <c r="L13" s="79">
        <v>1972</v>
      </c>
      <c r="M13" s="79">
        <v>62</v>
      </c>
      <c r="N13" s="66">
        <v>0</v>
      </c>
      <c r="O13" s="66">
        <v>0</v>
      </c>
      <c r="P13" s="66">
        <v>0</v>
      </c>
      <c r="Q13" s="66">
        <v>0</v>
      </c>
      <c r="R13" s="79">
        <v>0</v>
      </c>
      <c r="S13" s="79">
        <v>0</v>
      </c>
      <c r="T13" s="79">
        <v>4487</v>
      </c>
      <c r="U13" s="79">
        <v>232</v>
      </c>
      <c r="V13" s="79">
        <v>58179</v>
      </c>
      <c r="W13" s="79">
        <v>963</v>
      </c>
      <c r="X13" s="79">
        <v>5316</v>
      </c>
      <c r="Y13" s="79">
        <v>17</v>
      </c>
      <c r="Z13" s="79">
        <v>52863</v>
      </c>
      <c r="AA13" s="79">
        <v>946</v>
      </c>
      <c r="AB13" s="79">
        <v>868</v>
      </c>
      <c r="AC13" s="79">
        <v>49</v>
      </c>
      <c r="AD13" s="95">
        <v>222</v>
      </c>
      <c r="AE13" s="95">
        <v>30</v>
      </c>
      <c r="AF13" s="95">
        <v>646</v>
      </c>
      <c r="AG13" s="95">
        <v>19</v>
      </c>
      <c r="AH13" s="35"/>
    </row>
    <row r="14" spans="1:34" ht="15.75" customHeight="1">
      <c r="A14" s="119" t="s">
        <v>207</v>
      </c>
      <c r="B14" s="79">
        <v>2614696</v>
      </c>
      <c r="C14" s="79">
        <v>30739</v>
      </c>
      <c r="D14" s="79">
        <v>2553851</v>
      </c>
      <c r="E14" s="79">
        <v>29689</v>
      </c>
      <c r="F14" s="79">
        <v>805159</v>
      </c>
      <c r="G14" s="79">
        <v>2148</v>
      </c>
      <c r="H14" s="79">
        <v>1613698</v>
      </c>
      <c r="I14" s="79">
        <v>26508</v>
      </c>
      <c r="J14" s="79">
        <v>128490</v>
      </c>
      <c r="K14" s="79">
        <v>736</v>
      </c>
      <c r="L14" s="79">
        <v>1994</v>
      </c>
      <c r="M14" s="79">
        <v>63</v>
      </c>
      <c r="N14" s="66">
        <v>0</v>
      </c>
      <c r="O14" s="66">
        <v>0</v>
      </c>
      <c r="P14" s="66">
        <v>0</v>
      </c>
      <c r="Q14" s="66">
        <v>0</v>
      </c>
      <c r="R14" s="79">
        <v>0</v>
      </c>
      <c r="S14" s="79">
        <v>0</v>
      </c>
      <c r="T14" s="79">
        <v>4510</v>
      </c>
      <c r="U14" s="79">
        <v>234</v>
      </c>
      <c r="V14" s="79">
        <v>58911</v>
      </c>
      <c r="W14" s="79">
        <v>973</v>
      </c>
      <c r="X14" s="79">
        <v>5902</v>
      </c>
      <c r="Y14" s="79">
        <v>22</v>
      </c>
      <c r="Z14" s="79">
        <v>53009</v>
      </c>
      <c r="AA14" s="79">
        <v>951</v>
      </c>
      <c r="AB14" s="79">
        <v>1934</v>
      </c>
      <c r="AC14" s="79">
        <v>77</v>
      </c>
      <c r="AD14" s="95">
        <v>561</v>
      </c>
      <c r="AE14" s="95">
        <v>50</v>
      </c>
      <c r="AF14" s="95">
        <v>1373</v>
      </c>
      <c r="AG14" s="95">
        <v>27</v>
      </c>
      <c r="AH14" s="35"/>
    </row>
    <row r="15" spans="1:34" ht="15.75" customHeight="1">
      <c r="A15" s="119" t="s">
        <v>211</v>
      </c>
      <c r="B15" s="79">
        <v>2940622</v>
      </c>
      <c r="C15" s="79">
        <v>31971</v>
      </c>
      <c r="D15" s="79">
        <v>2876016</v>
      </c>
      <c r="E15" s="79">
        <v>30888</v>
      </c>
      <c r="F15" s="79">
        <v>1085269</v>
      </c>
      <c r="G15" s="79">
        <v>2975</v>
      </c>
      <c r="H15" s="79">
        <v>1623450</v>
      </c>
      <c r="I15" s="79">
        <v>26709</v>
      </c>
      <c r="J15" s="79">
        <v>160810</v>
      </c>
      <c r="K15" s="79">
        <v>905</v>
      </c>
      <c r="L15" s="79">
        <v>1994</v>
      </c>
      <c r="M15" s="79">
        <v>63</v>
      </c>
      <c r="N15" s="66">
        <v>0</v>
      </c>
      <c r="O15" s="66">
        <v>0</v>
      </c>
      <c r="P15" s="66">
        <v>0</v>
      </c>
      <c r="Q15" s="66">
        <v>0</v>
      </c>
      <c r="R15" s="79">
        <v>0</v>
      </c>
      <c r="S15" s="79">
        <v>0</v>
      </c>
      <c r="T15" s="79">
        <v>4493</v>
      </c>
      <c r="U15" s="79">
        <v>236</v>
      </c>
      <c r="V15" s="79">
        <v>62237</v>
      </c>
      <c r="W15" s="79">
        <v>990</v>
      </c>
      <c r="X15" s="79">
        <v>8818</v>
      </c>
      <c r="Y15" s="79">
        <v>32</v>
      </c>
      <c r="Z15" s="79">
        <v>53419</v>
      </c>
      <c r="AA15" s="79">
        <v>958</v>
      </c>
      <c r="AB15" s="79">
        <v>2369</v>
      </c>
      <c r="AC15" s="79">
        <v>93</v>
      </c>
      <c r="AD15" s="95">
        <v>843</v>
      </c>
      <c r="AE15" s="95">
        <v>64</v>
      </c>
      <c r="AF15" s="95">
        <v>1526</v>
      </c>
      <c r="AG15" s="95">
        <v>29</v>
      </c>
      <c r="AH15" s="35"/>
    </row>
    <row r="16" spans="1:34" ht="15.75" customHeight="1">
      <c r="A16" s="119" t="s">
        <v>215</v>
      </c>
      <c r="B16" s="79">
        <v>3107957</v>
      </c>
      <c r="C16" s="79">
        <v>32545</v>
      </c>
      <c r="D16" s="79">
        <v>3032045</v>
      </c>
      <c r="E16" s="79">
        <v>31390</v>
      </c>
      <c r="F16" s="79">
        <v>1224027</v>
      </c>
      <c r="G16" s="79">
        <v>3303</v>
      </c>
      <c r="H16" s="79">
        <v>1626551</v>
      </c>
      <c r="I16" s="79">
        <v>26805</v>
      </c>
      <c r="J16" s="79">
        <v>174954</v>
      </c>
      <c r="K16" s="79">
        <v>982</v>
      </c>
      <c r="L16" s="79">
        <v>1994</v>
      </c>
      <c r="M16" s="79">
        <v>63</v>
      </c>
      <c r="N16" s="66">
        <v>0</v>
      </c>
      <c r="O16" s="66">
        <v>0</v>
      </c>
      <c r="P16" s="66">
        <v>0</v>
      </c>
      <c r="Q16" s="66">
        <v>0</v>
      </c>
      <c r="R16" s="79">
        <v>26</v>
      </c>
      <c r="S16" s="79">
        <v>1</v>
      </c>
      <c r="T16" s="79">
        <v>4493</v>
      </c>
      <c r="U16" s="79">
        <v>236</v>
      </c>
      <c r="V16" s="79">
        <v>73264</v>
      </c>
      <c r="W16" s="79">
        <v>1034</v>
      </c>
      <c r="X16" s="79">
        <v>18502</v>
      </c>
      <c r="Y16" s="79">
        <v>54</v>
      </c>
      <c r="Z16" s="79">
        <v>54762</v>
      </c>
      <c r="AA16" s="79">
        <v>980</v>
      </c>
      <c r="AB16" s="79">
        <v>2648</v>
      </c>
      <c r="AC16" s="79">
        <v>121</v>
      </c>
      <c r="AD16" s="95">
        <v>1061</v>
      </c>
      <c r="AE16" s="95">
        <v>90</v>
      </c>
      <c r="AF16" s="95">
        <v>1587</v>
      </c>
      <c r="AG16" s="95">
        <v>31</v>
      </c>
      <c r="AH16" s="35"/>
    </row>
    <row r="17" spans="1:34" ht="15.75" customHeight="1">
      <c r="A17" s="119" t="s">
        <v>222</v>
      </c>
      <c r="B17" s="79">
        <v>3237001</v>
      </c>
      <c r="C17" s="79">
        <v>33012</v>
      </c>
      <c r="D17" s="79">
        <v>3156376</v>
      </c>
      <c r="E17" s="79">
        <v>31809</v>
      </c>
      <c r="F17" s="79">
        <v>1332982</v>
      </c>
      <c r="G17" s="79">
        <v>3557</v>
      </c>
      <c r="H17" s="79">
        <v>1627082</v>
      </c>
      <c r="I17" s="79">
        <v>26892</v>
      </c>
      <c r="J17" s="79">
        <v>189704</v>
      </c>
      <c r="K17" s="79">
        <v>1056</v>
      </c>
      <c r="L17" s="79">
        <v>2018</v>
      </c>
      <c r="M17" s="79">
        <v>65</v>
      </c>
      <c r="N17" s="66">
        <v>0</v>
      </c>
      <c r="O17" s="66">
        <v>0</v>
      </c>
      <c r="P17" s="66">
        <v>0</v>
      </c>
      <c r="Q17" s="66">
        <v>0</v>
      </c>
      <c r="R17" s="79">
        <v>26</v>
      </c>
      <c r="S17" s="79">
        <v>1</v>
      </c>
      <c r="T17" s="79">
        <v>4564</v>
      </c>
      <c r="U17" s="79">
        <v>238</v>
      </c>
      <c r="V17" s="79">
        <v>77263</v>
      </c>
      <c r="W17" s="79">
        <v>1056</v>
      </c>
      <c r="X17" s="79">
        <v>21861</v>
      </c>
      <c r="Y17" s="79">
        <v>65</v>
      </c>
      <c r="Z17" s="79">
        <v>55402</v>
      </c>
      <c r="AA17" s="79">
        <v>991</v>
      </c>
      <c r="AB17" s="79">
        <v>3362</v>
      </c>
      <c r="AC17" s="79">
        <v>147</v>
      </c>
      <c r="AD17" s="95">
        <v>1291</v>
      </c>
      <c r="AE17" s="95">
        <v>112</v>
      </c>
      <c r="AF17" s="95">
        <v>2071</v>
      </c>
      <c r="AG17" s="95">
        <v>35</v>
      </c>
      <c r="AH17" s="35"/>
    </row>
    <row r="18" spans="1:34" ht="15.75" customHeight="1">
      <c r="A18" s="119" t="s">
        <v>223</v>
      </c>
      <c r="B18" s="79">
        <v>5331044</v>
      </c>
      <c r="C18" s="79">
        <v>62148</v>
      </c>
      <c r="D18" s="79">
        <v>5247533</v>
      </c>
      <c r="E18" s="79">
        <v>60911</v>
      </c>
      <c r="F18" s="79">
        <v>1555382</v>
      </c>
      <c r="G18" s="79">
        <v>4059</v>
      </c>
      <c r="H18" s="79">
        <v>3369447</v>
      </c>
      <c r="I18" s="79">
        <v>54488</v>
      </c>
      <c r="J18" s="79">
        <v>308632</v>
      </c>
      <c r="K18" s="79">
        <v>1725</v>
      </c>
      <c r="L18" s="79">
        <v>4022</v>
      </c>
      <c r="M18" s="79">
        <v>130</v>
      </c>
      <c r="N18" s="66">
        <v>0</v>
      </c>
      <c r="O18" s="66">
        <v>0</v>
      </c>
      <c r="P18" s="66">
        <v>0</v>
      </c>
      <c r="Q18" s="66">
        <v>0</v>
      </c>
      <c r="R18" s="79">
        <v>74</v>
      </c>
      <c r="S18" s="79">
        <v>2</v>
      </c>
      <c r="T18" s="79">
        <v>9976</v>
      </c>
      <c r="U18" s="79">
        <v>507</v>
      </c>
      <c r="V18" s="79">
        <v>80010</v>
      </c>
      <c r="W18" s="79">
        <v>1066</v>
      </c>
      <c r="X18" s="79">
        <v>24246</v>
      </c>
      <c r="Y18" s="79">
        <v>70</v>
      </c>
      <c r="Z18" s="79">
        <v>55764</v>
      </c>
      <c r="AA18" s="79">
        <v>996</v>
      </c>
      <c r="AB18" s="79">
        <v>3501</v>
      </c>
      <c r="AC18" s="79">
        <v>171</v>
      </c>
      <c r="AD18" s="95">
        <v>1430</v>
      </c>
      <c r="AE18" s="95">
        <v>136</v>
      </c>
      <c r="AF18" s="95">
        <v>2071</v>
      </c>
      <c r="AG18" s="95">
        <v>35</v>
      </c>
      <c r="AH18" s="35"/>
    </row>
    <row r="19" spans="1:34" ht="15.75" customHeight="1">
      <c r="A19" s="119" t="s">
        <v>228</v>
      </c>
      <c r="B19" s="79">
        <v>5573421</v>
      </c>
      <c r="C19" s="79">
        <v>63107</v>
      </c>
      <c r="D19" s="79">
        <v>5485710</v>
      </c>
      <c r="E19" s="79">
        <v>61814</v>
      </c>
      <c r="F19" s="79">
        <v>1745455</v>
      </c>
      <c r="G19" s="79">
        <v>4514</v>
      </c>
      <c r="H19" s="79">
        <v>3391265</v>
      </c>
      <c r="I19" s="79">
        <v>54753</v>
      </c>
      <c r="J19" s="79">
        <v>334985</v>
      </c>
      <c r="K19" s="79">
        <v>1897</v>
      </c>
      <c r="L19" s="79">
        <v>4011</v>
      </c>
      <c r="M19" s="79">
        <v>131</v>
      </c>
      <c r="N19" s="66">
        <v>0</v>
      </c>
      <c r="O19" s="66">
        <v>0</v>
      </c>
      <c r="P19" s="66">
        <v>0</v>
      </c>
      <c r="Q19" s="66">
        <v>0</v>
      </c>
      <c r="R19" s="79">
        <v>74</v>
      </c>
      <c r="S19" s="79">
        <v>2</v>
      </c>
      <c r="T19" s="79">
        <v>9920</v>
      </c>
      <c r="U19" s="79">
        <v>517</v>
      </c>
      <c r="V19" s="79">
        <v>83599</v>
      </c>
      <c r="W19" s="79">
        <v>1088</v>
      </c>
      <c r="X19" s="79">
        <v>27490</v>
      </c>
      <c r="Y19" s="79">
        <v>81</v>
      </c>
      <c r="Z19" s="79">
        <v>56109</v>
      </c>
      <c r="AA19" s="79">
        <v>1007</v>
      </c>
      <c r="AB19" s="79">
        <v>4112</v>
      </c>
      <c r="AC19" s="79">
        <v>205</v>
      </c>
      <c r="AD19" s="95">
        <v>1635</v>
      </c>
      <c r="AE19" s="95">
        <v>166</v>
      </c>
      <c r="AF19" s="95">
        <v>2477</v>
      </c>
      <c r="AG19" s="95">
        <v>39</v>
      </c>
      <c r="AH19" s="35"/>
    </row>
    <row r="20" spans="1:34" ht="15.75" customHeight="1">
      <c r="A20" s="119" t="s">
        <v>231</v>
      </c>
      <c r="B20" s="79">
        <v>5760577</v>
      </c>
      <c r="C20" s="79">
        <v>63833</v>
      </c>
      <c r="D20" s="79">
        <v>5671405</v>
      </c>
      <c r="E20" s="79">
        <v>62514</v>
      </c>
      <c r="F20" s="79">
        <v>1891703</v>
      </c>
      <c r="G20" s="79">
        <v>4848</v>
      </c>
      <c r="H20" s="79">
        <v>3404896</v>
      </c>
      <c r="I20" s="79">
        <v>54963</v>
      </c>
      <c r="J20" s="79">
        <v>360818</v>
      </c>
      <c r="K20" s="79">
        <v>2050</v>
      </c>
      <c r="L20" s="79">
        <v>4011</v>
      </c>
      <c r="M20" s="79">
        <v>131</v>
      </c>
      <c r="N20" s="66">
        <v>0</v>
      </c>
      <c r="O20" s="66">
        <v>0</v>
      </c>
      <c r="P20" s="66">
        <v>0</v>
      </c>
      <c r="Q20" s="66">
        <v>0</v>
      </c>
      <c r="R20" s="79">
        <v>74</v>
      </c>
      <c r="S20" s="79">
        <v>2</v>
      </c>
      <c r="T20" s="79">
        <v>9903</v>
      </c>
      <c r="U20" s="79">
        <v>520</v>
      </c>
      <c r="V20" s="79">
        <v>84944</v>
      </c>
      <c r="W20" s="79">
        <v>1098</v>
      </c>
      <c r="X20" s="79">
        <v>28702</v>
      </c>
      <c r="Y20" s="79">
        <v>86</v>
      </c>
      <c r="Z20" s="79">
        <v>56242</v>
      </c>
      <c r="AA20" s="79">
        <v>1012</v>
      </c>
      <c r="AB20" s="79">
        <v>4228</v>
      </c>
      <c r="AC20" s="79">
        <v>221</v>
      </c>
      <c r="AD20" s="95">
        <v>1717</v>
      </c>
      <c r="AE20" s="95">
        <v>180</v>
      </c>
      <c r="AF20" s="95">
        <v>2511</v>
      </c>
      <c r="AG20" s="95">
        <v>41</v>
      </c>
      <c r="AH20" s="35"/>
    </row>
    <row r="21" spans="1:34" ht="15.75" customHeight="1">
      <c r="A21" s="119" t="s">
        <v>237</v>
      </c>
      <c r="B21" s="79">
        <v>5885337</v>
      </c>
      <c r="C21" s="79">
        <v>64338</v>
      </c>
      <c r="D21" s="79">
        <v>5791425</v>
      </c>
      <c r="E21" s="79">
        <v>62939</v>
      </c>
      <c r="F21" s="79">
        <v>1991190</v>
      </c>
      <c r="G21" s="79">
        <v>5038</v>
      </c>
      <c r="H21" s="79">
        <v>3411228</v>
      </c>
      <c r="I21" s="79">
        <v>55105</v>
      </c>
      <c r="J21" s="79">
        <v>374970</v>
      </c>
      <c r="K21" s="79">
        <v>2140</v>
      </c>
      <c r="L21" s="79">
        <v>4011</v>
      </c>
      <c r="M21" s="79">
        <v>131</v>
      </c>
      <c r="N21" s="66">
        <v>0</v>
      </c>
      <c r="O21" s="66">
        <v>0</v>
      </c>
      <c r="P21" s="66">
        <v>0</v>
      </c>
      <c r="Q21" s="66">
        <v>0</v>
      </c>
      <c r="R21" s="79">
        <v>74</v>
      </c>
      <c r="S21" s="79">
        <v>2</v>
      </c>
      <c r="T21" s="79">
        <v>9952</v>
      </c>
      <c r="U21" s="79">
        <v>523</v>
      </c>
      <c r="V21" s="79">
        <v>88816</v>
      </c>
      <c r="W21" s="79">
        <v>1120</v>
      </c>
      <c r="X21" s="79">
        <v>32226</v>
      </c>
      <c r="Y21" s="79">
        <v>97</v>
      </c>
      <c r="Z21" s="79">
        <v>56590</v>
      </c>
      <c r="AA21" s="79">
        <v>1023</v>
      </c>
      <c r="AB21" s="79">
        <v>5096</v>
      </c>
      <c r="AC21" s="79">
        <v>279</v>
      </c>
      <c r="AD21" s="95">
        <v>2004</v>
      </c>
      <c r="AE21" s="95">
        <v>232</v>
      </c>
      <c r="AF21" s="95">
        <v>3092</v>
      </c>
      <c r="AG21" s="95">
        <v>47</v>
      </c>
      <c r="AH21" s="35"/>
    </row>
    <row r="22" spans="1:34" ht="15.75" customHeight="1">
      <c r="A22" s="119" t="s">
        <v>241</v>
      </c>
      <c r="B22" s="79">
        <v>6086207</v>
      </c>
      <c r="C22" s="79">
        <v>65638</v>
      </c>
      <c r="D22" s="79">
        <v>5986803</v>
      </c>
      <c r="E22" s="79">
        <v>64139</v>
      </c>
      <c r="F22" s="79">
        <v>2101599</v>
      </c>
      <c r="G22" s="79">
        <v>5259</v>
      </c>
      <c r="H22" s="79">
        <v>3432372</v>
      </c>
      <c r="I22" s="79">
        <v>55698</v>
      </c>
      <c r="J22" s="79">
        <v>438681</v>
      </c>
      <c r="K22" s="79">
        <v>2523</v>
      </c>
      <c r="L22" s="79">
        <v>4011</v>
      </c>
      <c r="M22" s="79">
        <v>131</v>
      </c>
      <c r="N22" s="66">
        <v>0</v>
      </c>
      <c r="O22" s="66">
        <v>0</v>
      </c>
      <c r="P22" s="66">
        <v>0</v>
      </c>
      <c r="Q22" s="66">
        <v>0</v>
      </c>
      <c r="R22" s="79">
        <v>97</v>
      </c>
      <c r="S22" s="79">
        <v>3</v>
      </c>
      <c r="T22" s="79">
        <v>10043</v>
      </c>
      <c r="U22" s="79">
        <v>525</v>
      </c>
      <c r="V22" s="79">
        <v>93524</v>
      </c>
      <c r="W22" s="79">
        <v>1150</v>
      </c>
      <c r="X22" s="79">
        <v>36638</v>
      </c>
      <c r="Y22" s="79">
        <v>112</v>
      </c>
      <c r="Z22" s="79">
        <v>56886</v>
      </c>
      <c r="AA22" s="79">
        <v>1038</v>
      </c>
      <c r="AB22" s="79">
        <v>5880</v>
      </c>
      <c r="AC22" s="79">
        <v>349</v>
      </c>
      <c r="AD22" s="95">
        <v>2487</v>
      </c>
      <c r="AE22" s="95">
        <v>294</v>
      </c>
      <c r="AF22" s="95">
        <v>3393</v>
      </c>
      <c r="AG22" s="95">
        <v>55</v>
      </c>
      <c r="AH22" s="35"/>
    </row>
    <row r="23" spans="1:34" ht="15.75" customHeight="1">
      <c r="A23" s="119" t="s">
        <v>244</v>
      </c>
      <c r="B23" s="79">
        <v>6241844</v>
      </c>
      <c r="C23" s="79">
        <v>66333</v>
      </c>
      <c r="D23" s="79">
        <v>6140907</v>
      </c>
      <c r="E23" s="79">
        <v>64741</v>
      </c>
      <c r="F23" s="79">
        <v>2216246</v>
      </c>
      <c r="G23" s="79">
        <v>5442</v>
      </c>
      <c r="H23" s="79">
        <v>3434304</v>
      </c>
      <c r="I23" s="79">
        <v>55919</v>
      </c>
      <c r="J23" s="79">
        <v>476206</v>
      </c>
      <c r="K23" s="79">
        <v>2721</v>
      </c>
      <c r="L23" s="79">
        <v>4011</v>
      </c>
      <c r="M23" s="79">
        <v>131</v>
      </c>
      <c r="N23" s="66">
        <v>0</v>
      </c>
      <c r="O23" s="66">
        <v>0</v>
      </c>
      <c r="P23" s="66">
        <v>0</v>
      </c>
      <c r="Q23" s="66">
        <v>0</v>
      </c>
      <c r="R23" s="79">
        <v>97</v>
      </c>
      <c r="S23" s="79">
        <v>3</v>
      </c>
      <c r="T23" s="79">
        <v>10043</v>
      </c>
      <c r="U23" s="79">
        <v>525</v>
      </c>
      <c r="V23" s="79">
        <v>94515</v>
      </c>
      <c r="W23" s="79">
        <v>1185</v>
      </c>
      <c r="X23" s="79">
        <v>38942</v>
      </c>
      <c r="Y23" s="79">
        <v>120</v>
      </c>
      <c r="Z23" s="79">
        <v>55573</v>
      </c>
      <c r="AA23" s="79">
        <v>1065</v>
      </c>
      <c r="AB23" s="79">
        <v>6422</v>
      </c>
      <c r="AC23" s="79">
        <v>407</v>
      </c>
      <c r="AD23" s="95">
        <v>2853</v>
      </c>
      <c r="AE23" s="95">
        <v>346</v>
      </c>
      <c r="AF23" s="95">
        <v>3569</v>
      </c>
      <c r="AG23" s="95">
        <v>61</v>
      </c>
      <c r="AH23" s="35"/>
    </row>
    <row r="24" spans="1:34" ht="15.75" customHeight="1">
      <c r="A24" s="118" t="s">
        <v>249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1"/>
      <c r="O24" s="261"/>
      <c r="P24" s="261"/>
      <c r="Q24" s="261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2"/>
      <c r="AE24" s="262"/>
      <c r="AF24" s="262"/>
      <c r="AG24" s="262"/>
      <c r="AH24" s="35"/>
    </row>
    <row r="25" spans="1:34" ht="15.75" customHeight="1">
      <c r="A25" s="119" t="s">
        <v>250</v>
      </c>
      <c r="B25" s="79">
        <v>2308340</v>
      </c>
      <c r="C25" s="79">
        <v>32082</v>
      </c>
      <c r="D25" s="79">
        <v>2240691</v>
      </c>
      <c r="E25" s="79">
        <v>30974</v>
      </c>
      <c r="F25" s="79">
        <v>156723</v>
      </c>
      <c r="G25" s="79">
        <v>371</v>
      </c>
      <c r="H25" s="79">
        <v>1960707</v>
      </c>
      <c r="I25" s="79">
        <v>29595</v>
      </c>
      <c r="J25" s="79">
        <v>114476</v>
      </c>
      <c r="K25" s="79">
        <v>633</v>
      </c>
      <c r="L25" s="79">
        <v>2057</v>
      </c>
      <c r="M25" s="79">
        <v>65</v>
      </c>
      <c r="N25" s="66">
        <v>0</v>
      </c>
      <c r="O25" s="66">
        <v>0</v>
      </c>
      <c r="P25" s="66">
        <v>0</v>
      </c>
      <c r="Q25" s="66">
        <v>0</v>
      </c>
      <c r="R25" s="79">
        <v>71</v>
      </c>
      <c r="S25" s="79">
        <v>2</v>
      </c>
      <c r="T25" s="79">
        <v>6657</v>
      </c>
      <c r="U25" s="79">
        <v>308</v>
      </c>
      <c r="V25" s="79">
        <v>67029</v>
      </c>
      <c r="W25" s="79">
        <v>1051</v>
      </c>
      <c r="X25" s="79">
        <v>4749</v>
      </c>
      <c r="Y25" s="79">
        <v>24</v>
      </c>
      <c r="Z25" s="79">
        <v>62280</v>
      </c>
      <c r="AA25" s="79">
        <v>1027</v>
      </c>
      <c r="AB25" s="79">
        <v>620</v>
      </c>
      <c r="AC25" s="79">
        <v>57</v>
      </c>
      <c r="AD25" s="95">
        <v>288</v>
      </c>
      <c r="AE25" s="95">
        <v>51</v>
      </c>
      <c r="AF25" s="95">
        <v>332</v>
      </c>
      <c r="AG25" s="95">
        <v>6</v>
      </c>
      <c r="AH25" s="35"/>
    </row>
    <row r="26" spans="1:34" s="101" customFormat="1" ht="15.75" customHeight="1">
      <c r="A26" s="98" t="s">
        <v>11</v>
      </c>
      <c r="B26" s="99"/>
      <c r="C26" s="99"/>
      <c r="D26" s="99">
        <v>100</v>
      </c>
      <c r="E26" s="99">
        <v>100</v>
      </c>
      <c r="F26" s="225">
        <v>6.99</v>
      </c>
      <c r="G26" s="225">
        <v>1.2</v>
      </c>
      <c r="H26" s="225">
        <v>87.51</v>
      </c>
      <c r="I26" s="225">
        <v>95.55</v>
      </c>
      <c r="J26" s="225">
        <v>5.11</v>
      </c>
      <c r="K26" s="225">
        <v>2.04</v>
      </c>
      <c r="L26" s="225">
        <v>0.09</v>
      </c>
      <c r="M26" s="225">
        <v>0.21</v>
      </c>
      <c r="N26" s="225">
        <v>0</v>
      </c>
      <c r="O26" s="225">
        <v>0</v>
      </c>
      <c r="P26" s="225">
        <v>0</v>
      </c>
      <c r="Q26" s="225">
        <v>0</v>
      </c>
      <c r="R26" s="225">
        <v>0</v>
      </c>
      <c r="S26" s="225">
        <v>0.01</v>
      </c>
      <c r="T26" s="225">
        <v>0.3</v>
      </c>
      <c r="U26" s="225">
        <v>0.99</v>
      </c>
      <c r="V26" s="99">
        <v>100</v>
      </c>
      <c r="W26" s="99">
        <v>100</v>
      </c>
      <c r="X26" s="99">
        <v>7.08</v>
      </c>
      <c r="Y26" s="99">
        <v>2.28</v>
      </c>
      <c r="Z26" s="99">
        <v>92.92</v>
      </c>
      <c r="AA26" s="99">
        <v>97.72</v>
      </c>
      <c r="AB26" s="99">
        <v>100</v>
      </c>
      <c r="AC26" s="99">
        <v>100</v>
      </c>
      <c r="AD26" s="99">
        <v>46.45</v>
      </c>
      <c r="AE26" s="99">
        <v>89.47</v>
      </c>
      <c r="AF26" s="99">
        <v>53.55</v>
      </c>
      <c r="AG26" s="99">
        <v>10.53</v>
      </c>
      <c r="AH26" s="100"/>
    </row>
    <row r="27" spans="1:34" s="69" customFormat="1" ht="15.75" customHeight="1">
      <c r="A27" s="121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81"/>
      <c r="AH27" s="80"/>
    </row>
    <row r="28" spans="1:38" s="69" customFormat="1" ht="15.75" customHeight="1">
      <c r="A28" s="122" t="s">
        <v>69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G28" s="81"/>
      <c r="AH28" s="81"/>
      <c r="AI28" s="81"/>
      <c r="AJ28" s="81"/>
      <c r="AK28" s="81"/>
      <c r="AL28" s="80"/>
    </row>
    <row r="29" spans="1:34" ht="16.5">
      <c r="A29" s="122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PageLayoutView="0" workbookViewId="0" topLeftCell="A4">
      <selection activeCell="D29" sqref="D29"/>
    </sheetView>
  </sheetViews>
  <sheetFormatPr defaultColWidth="22.625" defaultRowHeight="24" customHeight="1"/>
  <cols>
    <col min="1" max="1" width="11.875" style="1" customWidth="1"/>
    <col min="2" max="4" width="8.50390625" style="109" customWidth="1"/>
    <col min="5" max="5" width="8.625" style="109" customWidth="1"/>
    <col min="6" max="6" width="8.75390625" style="109" customWidth="1"/>
    <col min="7" max="7" width="9.375" style="109" customWidth="1"/>
    <col min="8" max="8" width="8.875" style="1" customWidth="1"/>
    <col min="9" max="9" width="8.75390625" style="1" customWidth="1"/>
  </cols>
  <sheetData>
    <row r="2" spans="1:7" ht="24" customHeight="1">
      <c r="A2" s="84" t="s">
        <v>4</v>
      </c>
      <c r="B2" s="104"/>
      <c r="C2" s="104"/>
      <c r="D2" s="30"/>
      <c r="E2" s="30"/>
      <c r="F2" s="30"/>
      <c r="G2" s="30"/>
    </row>
    <row r="3" spans="1:7" ht="24" customHeight="1">
      <c r="A3" s="29"/>
      <c r="B3" s="30"/>
      <c r="C3" s="30"/>
      <c r="D3" s="30"/>
      <c r="E3" s="30"/>
      <c r="F3" s="30"/>
      <c r="G3" s="30" t="s">
        <v>93</v>
      </c>
    </row>
    <row r="4" spans="1:7" ht="15" customHeight="1">
      <c r="A4" s="300" t="s">
        <v>70</v>
      </c>
      <c r="B4" s="300" t="s">
        <v>5</v>
      </c>
      <c r="C4" s="300" t="s">
        <v>6</v>
      </c>
      <c r="D4" s="300" t="s">
        <v>7</v>
      </c>
      <c r="E4" s="300" t="s">
        <v>8</v>
      </c>
      <c r="F4" s="297" t="s">
        <v>57</v>
      </c>
      <c r="G4" s="297" t="s">
        <v>56</v>
      </c>
    </row>
    <row r="5" spans="1:7" ht="15" customHeight="1">
      <c r="A5" s="301"/>
      <c r="B5" s="301"/>
      <c r="C5" s="301"/>
      <c r="D5" s="301"/>
      <c r="E5" s="301"/>
      <c r="F5" s="298"/>
      <c r="G5" s="298"/>
    </row>
    <row r="6" spans="1:9" s="3" customFormat="1" ht="15" customHeight="1">
      <c r="A6" s="302"/>
      <c r="B6" s="302"/>
      <c r="C6" s="302"/>
      <c r="D6" s="302"/>
      <c r="E6" s="302"/>
      <c r="F6" s="299"/>
      <c r="G6" s="299"/>
      <c r="H6" s="2"/>
      <c r="I6" s="2"/>
    </row>
    <row r="7" spans="1:9" s="5" customFormat="1" ht="15.75" customHeight="1">
      <c r="A7" s="114" t="s">
        <v>86</v>
      </c>
      <c r="B7" s="105">
        <v>7763</v>
      </c>
      <c r="C7" s="105">
        <v>1082</v>
      </c>
      <c r="D7" s="105">
        <v>704</v>
      </c>
      <c r="E7" s="105">
        <v>4402</v>
      </c>
      <c r="F7" s="105">
        <v>1369</v>
      </c>
      <c r="G7" s="105">
        <v>206</v>
      </c>
      <c r="H7" s="4"/>
      <c r="I7" s="4"/>
    </row>
    <row r="8" spans="1:9" s="5" customFormat="1" ht="15.75" customHeight="1">
      <c r="A8" s="114" t="s">
        <v>84</v>
      </c>
      <c r="B8" s="105">
        <v>7777</v>
      </c>
      <c r="C8" s="105">
        <v>1086</v>
      </c>
      <c r="D8" s="105">
        <v>707</v>
      </c>
      <c r="E8" s="105">
        <v>4401</v>
      </c>
      <c r="F8" s="105">
        <v>1380</v>
      </c>
      <c r="G8" s="105">
        <v>203</v>
      </c>
      <c r="H8" s="4"/>
      <c r="I8" s="4"/>
    </row>
    <row r="9" spans="1:9" s="5" customFormat="1" ht="15.75" customHeight="1">
      <c r="A9" s="114" t="s">
        <v>97</v>
      </c>
      <c r="B9" s="105">
        <v>7755</v>
      </c>
      <c r="C9" s="105">
        <v>1096</v>
      </c>
      <c r="D9" s="105">
        <v>692</v>
      </c>
      <c r="E9" s="105">
        <v>4385</v>
      </c>
      <c r="F9" s="105">
        <v>1393</v>
      </c>
      <c r="G9" s="105">
        <v>189</v>
      </c>
      <c r="H9" s="4"/>
      <c r="I9" s="4"/>
    </row>
    <row r="10" spans="1:9" s="5" customFormat="1" ht="15.75" customHeight="1">
      <c r="A10" s="114" t="s">
        <v>103</v>
      </c>
      <c r="B10" s="105">
        <v>7788</v>
      </c>
      <c r="C10" s="105">
        <v>1105</v>
      </c>
      <c r="D10" s="105">
        <v>679</v>
      </c>
      <c r="E10" s="105">
        <v>4407</v>
      </c>
      <c r="F10" s="105">
        <v>1414</v>
      </c>
      <c r="G10" s="105">
        <v>183</v>
      </c>
      <c r="H10" s="4"/>
      <c r="I10" s="4"/>
    </row>
    <row r="11" spans="1:9" s="5" customFormat="1" ht="15.75" customHeight="1">
      <c r="A11" s="114" t="s">
        <v>183</v>
      </c>
      <c r="B11" s="105">
        <v>7811</v>
      </c>
      <c r="C11" s="105">
        <v>1111</v>
      </c>
      <c r="D11" s="105">
        <v>680</v>
      </c>
      <c r="E11" s="105">
        <v>4415</v>
      </c>
      <c r="F11" s="105">
        <v>1426</v>
      </c>
      <c r="G11" s="105">
        <v>179</v>
      </c>
      <c r="H11" s="4"/>
      <c r="I11" s="4"/>
    </row>
    <row r="12" spans="1:9" s="5" customFormat="1" ht="15.75" customHeight="1">
      <c r="A12" s="114" t="s">
        <v>198</v>
      </c>
      <c r="B12" s="31">
        <v>7890</v>
      </c>
      <c r="C12" s="105">
        <v>1119</v>
      </c>
      <c r="D12" s="105">
        <v>703</v>
      </c>
      <c r="E12" s="105">
        <v>4447</v>
      </c>
      <c r="F12" s="105">
        <v>1439</v>
      </c>
      <c r="G12" s="105">
        <v>182</v>
      </c>
      <c r="H12" s="4"/>
      <c r="I12" s="4"/>
    </row>
    <row r="13" spans="1:9" s="5" customFormat="1" ht="15.75" customHeight="1">
      <c r="A13" s="31" t="s">
        <v>180</v>
      </c>
      <c r="B13" s="31">
        <v>7806</v>
      </c>
      <c r="C13" s="31">
        <v>1107</v>
      </c>
      <c r="D13" s="31">
        <v>680</v>
      </c>
      <c r="E13" s="31">
        <v>4414</v>
      </c>
      <c r="F13" s="31">
        <v>1426</v>
      </c>
      <c r="G13" s="31">
        <v>179</v>
      </c>
      <c r="H13" s="4"/>
      <c r="I13" s="4"/>
    </row>
    <row r="14" spans="1:9" s="5" customFormat="1" ht="15.75" customHeight="1">
      <c r="A14" s="31" t="s">
        <v>114</v>
      </c>
      <c r="B14" s="31">
        <v>7814</v>
      </c>
      <c r="C14" s="31">
        <v>1109</v>
      </c>
      <c r="D14" s="31">
        <v>680</v>
      </c>
      <c r="E14" s="31">
        <v>4415</v>
      </c>
      <c r="F14" s="31">
        <v>1431</v>
      </c>
      <c r="G14" s="31">
        <v>179</v>
      </c>
      <c r="H14" s="4"/>
      <c r="I14" s="4"/>
    </row>
    <row r="15" spans="1:9" s="5" customFormat="1" ht="15.75" customHeight="1">
      <c r="A15" s="31" t="s">
        <v>106</v>
      </c>
      <c r="B15" s="31">
        <v>7819</v>
      </c>
      <c r="C15" s="31">
        <v>1109</v>
      </c>
      <c r="D15" s="31">
        <v>680</v>
      </c>
      <c r="E15" s="31">
        <v>4416</v>
      </c>
      <c r="F15" s="31">
        <v>1435</v>
      </c>
      <c r="G15" s="31">
        <v>179</v>
      </c>
      <c r="H15" s="4"/>
      <c r="I15" s="4"/>
    </row>
    <row r="16" spans="1:9" s="5" customFormat="1" ht="15.75" customHeight="1">
      <c r="A16" s="31" t="s">
        <v>107</v>
      </c>
      <c r="B16" s="31">
        <v>7813</v>
      </c>
      <c r="C16" s="31">
        <v>1109</v>
      </c>
      <c r="D16" s="31">
        <v>680</v>
      </c>
      <c r="E16" s="31">
        <v>4417</v>
      </c>
      <c r="F16" s="31">
        <v>1428</v>
      </c>
      <c r="G16" s="31">
        <v>179</v>
      </c>
      <c r="H16" s="4"/>
      <c r="I16" s="4"/>
    </row>
    <row r="17" spans="1:9" s="5" customFormat="1" ht="15.75" customHeight="1">
      <c r="A17" s="31" t="s">
        <v>108</v>
      </c>
      <c r="B17" s="31">
        <v>7816</v>
      </c>
      <c r="C17" s="31">
        <v>1108</v>
      </c>
      <c r="D17" s="31">
        <v>680</v>
      </c>
      <c r="E17" s="31">
        <v>4420</v>
      </c>
      <c r="F17" s="31">
        <v>1429</v>
      </c>
      <c r="G17" s="31">
        <v>179</v>
      </c>
      <c r="H17" s="4"/>
      <c r="I17" s="4"/>
    </row>
    <row r="18" spans="1:9" s="5" customFormat="1" ht="15.75" customHeight="1">
      <c r="A18" s="31" t="s">
        <v>109</v>
      </c>
      <c r="B18" s="31">
        <v>7848</v>
      </c>
      <c r="C18" s="31">
        <v>1109</v>
      </c>
      <c r="D18" s="31">
        <v>680</v>
      </c>
      <c r="E18" s="31">
        <v>4434</v>
      </c>
      <c r="F18" s="31">
        <v>1427</v>
      </c>
      <c r="G18" s="31">
        <v>198</v>
      </c>
      <c r="H18" s="4"/>
      <c r="I18" s="4"/>
    </row>
    <row r="19" spans="1:9" s="5" customFormat="1" ht="15.75" customHeight="1">
      <c r="A19" s="31" t="s">
        <v>189</v>
      </c>
      <c r="B19" s="31">
        <v>7853</v>
      </c>
      <c r="C19" s="31">
        <v>1110</v>
      </c>
      <c r="D19" s="31">
        <v>686</v>
      </c>
      <c r="E19" s="31">
        <v>4432</v>
      </c>
      <c r="F19" s="31">
        <v>1427</v>
      </c>
      <c r="G19" s="31">
        <v>198</v>
      </c>
      <c r="H19" s="4"/>
      <c r="I19" s="4"/>
    </row>
    <row r="20" spans="1:9" s="5" customFormat="1" ht="15.75" customHeight="1">
      <c r="A20" s="31" t="s">
        <v>191</v>
      </c>
      <c r="B20" s="31">
        <v>7838</v>
      </c>
      <c r="C20" s="31">
        <v>1111</v>
      </c>
      <c r="D20" s="31">
        <v>687</v>
      </c>
      <c r="E20" s="31">
        <v>4432</v>
      </c>
      <c r="F20" s="31">
        <v>1432</v>
      </c>
      <c r="G20" s="31">
        <v>176</v>
      </c>
      <c r="H20" s="4"/>
      <c r="I20" s="4"/>
    </row>
    <row r="21" spans="1:9" s="5" customFormat="1" ht="15.75" customHeight="1">
      <c r="A21" s="31" t="s">
        <v>193</v>
      </c>
      <c r="B21" s="31">
        <v>7842</v>
      </c>
      <c r="C21" s="31">
        <v>1112</v>
      </c>
      <c r="D21" s="31">
        <v>693</v>
      </c>
      <c r="E21" s="31">
        <v>4429</v>
      </c>
      <c r="F21" s="31">
        <v>1432</v>
      </c>
      <c r="G21" s="31">
        <v>176</v>
      </c>
      <c r="H21" s="4"/>
      <c r="I21" s="4"/>
    </row>
    <row r="22" spans="1:9" s="5" customFormat="1" ht="15.75" customHeight="1">
      <c r="A22" s="31" t="s">
        <v>195</v>
      </c>
      <c r="B22" s="31">
        <v>7830</v>
      </c>
      <c r="C22" s="31">
        <v>1110</v>
      </c>
      <c r="D22" s="31">
        <v>679</v>
      </c>
      <c r="E22" s="31">
        <v>4432</v>
      </c>
      <c r="F22" s="31">
        <v>1433</v>
      </c>
      <c r="G22" s="31">
        <v>176</v>
      </c>
      <c r="H22" s="4"/>
      <c r="I22" s="4"/>
    </row>
    <row r="23" spans="1:9" s="5" customFormat="1" ht="15.75" customHeight="1">
      <c r="A23" s="31" t="s">
        <v>197</v>
      </c>
      <c r="B23" s="31">
        <v>7889</v>
      </c>
      <c r="C23" s="31">
        <v>1117</v>
      </c>
      <c r="D23" s="31">
        <v>703</v>
      </c>
      <c r="E23" s="31">
        <v>4447</v>
      </c>
      <c r="F23" s="31">
        <v>1438</v>
      </c>
      <c r="G23" s="31">
        <v>184</v>
      </c>
      <c r="H23" s="4"/>
      <c r="I23" s="4"/>
    </row>
    <row r="24" spans="1:9" s="5" customFormat="1" ht="15.75" customHeight="1">
      <c r="A24" s="31" t="s">
        <v>102</v>
      </c>
      <c r="B24" s="31">
        <v>7890</v>
      </c>
      <c r="C24" s="31">
        <v>1119</v>
      </c>
      <c r="D24" s="31">
        <v>703</v>
      </c>
      <c r="E24" s="31">
        <v>4447</v>
      </c>
      <c r="F24" s="31">
        <v>1439</v>
      </c>
      <c r="G24" s="31">
        <v>182</v>
      </c>
      <c r="H24" s="4"/>
      <c r="I24" s="4"/>
    </row>
    <row r="25" spans="1:9" s="5" customFormat="1" ht="15.75" customHeight="1">
      <c r="A25" s="114" t="s">
        <v>253</v>
      </c>
      <c r="B25" s="281"/>
      <c r="C25" s="281"/>
      <c r="D25" s="281"/>
      <c r="E25" s="281"/>
      <c r="F25" s="281"/>
      <c r="G25" s="281"/>
      <c r="H25" s="4"/>
      <c r="I25" s="4"/>
    </row>
    <row r="26" spans="1:9" s="5" customFormat="1" ht="15.75" customHeight="1">
      <c r="A26" s="31" t="s">
        <v>180</v>
      </c>
      <c r="B26" s="281">
        <v>7897</v>
      </c>
      <c r="C26" s="281">
        <v>1120</v>
      </c>
      <c r="D26" s="281">
        <v>703</v>
      </c>
      <c r="E26" s="281">
        <v>4453</v>
      </c>
      <c r="F26" s="281">
        <v>1439</v>
      </c>
      <c r="G26" s="281">
        <v>182</v>
      </c>
      <c r="H26" s="4"/>
      <c r="I26" s="4"/>
    </row>
    <row r="27" spans="1:9" s="5" customFormat="1" ht="15.75" customHeight="1">
      <c r="A27" s="37" t="s">
        <v>11</v>
      </c>
      <c r="B27" s="106">
        <v>100</v>
      </c>
      <c r="C27" s="226">
        <v>14.19</v>
      </c>
      <c r="D27" s="226">
        <v>8.9</v>
      </c>
      <c r="E27" s="226">
        <v>56.39</v>
      </c>
      <c r="F27" s="226">
        <v>18.22</v>
      </c>
      <c r="G27" s="226">
        <v>2.3</v>
      </c>
      <c r="H27" s="4"/>
      <c r="I27" s="4"/>
    </row>
    <row r="28" spans="1:7" ht="24" customHeight="1">
      <c r="A28" s="36"/>
      <c r="B28" s="104"/>
      <c r="C28" s="104"/>
      <c r="D28" s="30"/>
      <c r="E28" s="30"/>
      <c r="F28" s="30"/>
      <c r="G28" s="49"/>
    </row>
    <row r="29" spans="1:7" ht="24" customHeight="1">
      <c r="A29" s="6"/>
      <c r="B29" s="7"/>
      <c r="C29" s="107"/>
      <c r="D29" s="7"/>
      <c r="E29" s="7"/>
      <c r="F29" s="7"/>
      <c r="G29" s="108"/>
    </row>
    <row r="30" spans="1:3" ht="24" customHeight="1">
      <c r="A30" s="6"/>
      <c r="B30" s="7"/>
      <c r="C30" s="107"/>
    </row>
    <row r="43" spans="10:17" ht="24" customHeight="1">
      <c r="J43" s="1"/>
      <c r="K43" s="1"/>
      <c r="L43" s="1"/>
      <c r="M43" s="1"/>
      <c r="N43" s="1"/>
      <c r="O43" s="1"/>
      <c r="P43" s="1"/>
      <c r="Q43" s="1"/>
    </row>
    <row r="44" spans="10:17" ht="24" customHeight="1">
      <c r="J44" s="1"/>
      <c r="K44" s="1"/>
      <c r="L44" s="1"/>
      <c r="M44" s="1"/>
      <c r="N44" s="1"/>
      <c r="O44" s="1"/>
      <c r="P44" s="1"/>
      <c r="Q44" s="1"/>
    </row>
    <row r="45" spans="10:17" ht="24" customHeight="1">
      <c r="J45" s="1"/>
      <c r="K45" s="1"/>
      <c r="L45" s="1"/>
      <c r="M45" s="1"/>
      <c r="N45" s="1"/>
      <c r="O45" s="1"/>
      <c r="P45" s="1"/>
      <c r="Q45" s="1"/>
    </row>
    <row r="46" spans="10:17" ht="24" customHeight="1">
      <c r="J46" s="1"/>
      <c r="K46" s="1"/>
      <c r="L46" s="1"/>
      <c r="M46" s="1"/>
      <c r="N46" s="1"/>
      <c r="O46" s="1"/>
      <c r="P46" s="1"/>
      <c r="Q46" s="1"/>
    </row>
    <row r="47" spans="10:17" ht="24" customHeight="1">
      <c r="J47" s="1"/>
      <c r="K47" s="1"/>
      <c r="L47" s="1"/>
      <c r="M47" s="1"/>
      <c r="N47" s="1"/>
      <c r="O47" s="1"/>
      <c r="P47" s="1"/>
      <c r="Q47" s="1"/>
    </row>
    <row r="48" spans="10:17" ht="24" customHeight="1">
      <c r="J48" s="1"/>
      <c r="K48" s="1"/>
      <c r="L48" s="1"/>
      <c r="M48" s="1"/>
      <c r="N48" s="1"/>
      <c r="O48" s="1"/>
      <c r="P48" s="1"/>
      <c r="Q48" s="1"/>
    </row>
    <row r="49" spans="10:17" ht="24" customHeight="1">
      <c r="J49" s="1"/>
      <c r="K49" s="1"/>
      <c r="L49" s="1"/>
      <c r="M49" s="1"/>
      <c r="N49" s="1"/>
      <c r="O49" s="1"/>
      <c r="P49" s="1"/>
      <c r="Q49" s="1"/>
    </row>
    <row r="50" spans="10:17" ht="24" customHeight="1">
      <c r="J50" s="1"/>
      <c r="K50" s="1"/>
      <c r="L50" s="1"/>
      <c r="M50" s="1"/>
      <c r="N50" s="1"/>
      <c r="O50" s="1"/>
      <c r="P50" s="1"/>
      <c r="Q50" s="1"/>
    </row>
    <row r="51" spans="10:17" ht="24" customHeight="1">
      <c r="J51" s="1"/>
      <c r="K51" s="1"/>
      <c r="L51" s="1"/>
      <c r="M51" s="1"/>
      <c r="N51" s="1"/>
      <c r="O51" s="1"/>
      <c r="P51" s="1"/>
      <c r="Q51" s="1"/>
    </row>
    <row r="52" spans="10:17" ht="24" customHeight="1">
      <c r="J52" s="1"/>
      <c r="K52" s="1"/>
      <c r="L52" s="1"/>
      <c r="M52" s="1"/>
      <c r="N52" s="1"/>
      <c r="O52" s="1"/>
      <c r="P52" s="1"/>
      <c r="Q52" s="1"/>
    </row>
    <row r="53" spans="10:17" ht="24" customHeight="1">
      <c r="J53" s="1"/>
      <c r="K53" s="1"/>
      <c r="L53" s="1"/>
      <c r="M53" s="1"/>
      <c r="N53" s="1"/>
      <c r="O53" s="1"/>
      <c r="P53" s="1"/>
      <c r="Q53" s="1"/>
    </row>
    <row r="54" spans="10:17" ht="24" customHeight="1">
      <c r="J54" s="1"/>
      <c r="K54" s="1"/>
      <c r="L54" s="1"/>
      <c r="M54" s="1"/>
      <c r="N54" s="1"/>
      <c r="O54" s="1"/>
      <c r="P54" s="1"/>
      <c r="Q54" s="1"/>
    </row>
    <row r="55" spans="10:17" ht="24" customHeight="1">
      <c r="J55" s="1"/>
      <c r="K55" s="1"/>
      <c r="L55" s="1"/>
      <c r="M55" s="1"/>
      <c r="N55" s="1"/>
      <c r="O55" s="1"/>
      <c r="P55" s="1"/>
      <c r="Q55" s="1"/>
    </row>
    <row r="56" spans="10:17" ht="24" customHeight="1">
      <c r="J56" s="1"/>
      <c r="K56" s="1"/>
      <c r="L56" s="1"/>
      <c r="M56" s="1"/>
      <c r="N56" s="1"/>
      <c r="O56" s="1"/>
      <c r="P56" s="1"/>
      <c r="Q56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horizontalCentered="1"/>
  <pageMargins left="1.6929133858267718" right="1.0236220472440944" top="1.3779527559055118" bottom="1.1023622047244095" header="0.984251968503937" footer="0.7874015748031497"/>
  <pageSetup fitToHeight="1" fitToWidth="1" horizontalDpi="400" verticalDpi="4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97"/>
  <sheetViews>
    <sheetView zoomScalePageLayoutView="0" workbookViewId="0" topLeftCell="A4">
      <selection activeCell="E22" sqref="E22"/>
    </sheetView>
  </sheetViews>
  <sheetFormatPr defaultColWidth="9.00390625" defaultRowHeight="30" customHeight="1"/>
  <cols>
    <col min="1" max="1" width="5.75390625" style="1" customWidth="1"/>
    <col min="2" max="2" width="10.125" style="56" customWidth="1"/>
    <col min="3" max="4" width="7.875" style="56" customWidth="1"/>
    <col min="5" max="15" width="7.875" style="48" customWidth="1"/>
    <col min="16" max="16" width="8.125" style="48" customWidth="1"/>
    <col min="17" max="19" width="7.875" style="48" customWidth="1"/>
    <col min="20" max="20" width="9.00390625" style="48" bestFit="1" customWidth="1"/>
    <col min="21" max="25" width="7.75390625" style="48" customWidth="1"/>
  </cols>
  <sheetData>
    <row r="3" spans="1:25" s="40" customFormat="1" ht="30" customHeight="1">
      <c r="A3" s="93"/>
      <c r="B3" s="27" t="s">
        <v>12</v>
      </c>
      <c r="C3" s="48"/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27" t="s">
        <v>79</v>
      </c>
      <c r="R3" s="47"/>
      <c r="S3" s="47"/>
      <c r="T3" s="47"/>
      <c r="U3" s="47"/>
      <c r="V3" s="47"/>
      <c r="W3" s="47"/>
      <c r="X3" s="47"/>
      <c r="Y3" s="47"/>
    </row>
    <row r="4" spans="2:25" ht="30" customHeight="1">
      <c r="B4" s="49"/>
      <c r="C4" s="49"/>
      <c r="D4" s="49"/>
      <c r="E4" s="47"/>
      <c r="F4" s="47"/>
      <c r="G4" s="47"/>
      <c r="H4" s="47"/>
      <c r="I4" s="47"/>
      <c r="J4" s="47"/>
      <c r="K4" s="47"/>
      <c r="L4" s="47"/>
      <c r="M4" s="47"/>
      <c r="O4" s="306" t="s">
        <v>92</v>
      </c>
      <c r="P4" s="307"/>
      <c r="Q4" s="47"/>
      <c r="R4" s="47"/>
      <c r="S4" s="47"/>
      <c r="T4" s="47"/>
      <c r="U4" s="47"/>
      <c r="V4" s="47"/>
      <c r="W4" s="47"/>
      <c r="X4" s="306" t="s">
        <v>92</v>
      </c>
      <c r="Y4" s="307"/>
    </row>
    <row r="5" spans="2:25" ht="15.75" customHeight="1">
      <c r="B5" s="303" t="s">
        <v>71</v>
      </c>
      <c r="C5" s="308" t="s">
        <v>13</v>
      </c>
      <c r="D5" s="309"/>
      <c r="E5" s="309"/>
      <c r="F5" s="309"/>
      <c r="G5" s="310"/>
      <c r="H5" s="308" t="s">
        <v>6</v>
      </c>
      <c r="I5" s="312"/>
      <c r="J5" s="312"/>
      <c r="K5" s="312"/>
      <c r="L5" s="313"/>
      <c r="M5" s="308" t="s">
        <v>7</v>
      </c>
      <c r="N5" s="309"/>
      <c r="O5" s="309"/>
      <c r="P5" s="310"/>
      <c r="Q5" s="308" t="s">
        <v>8</v>
      </c>
      <c r="R5" s="309"/>
      <c r="S5" s="309"/>
      <c r="T5" s="310"/>
      <c r="U5" s="42" t="s">
        <v>9</v>
      </c>
      <c r="V5" s="308" t="s">
        <v>96</v>
      </c>
      <c r="W5" s="317"/>
      <c r="X5" s="317"/>
      <c r="Y5" s="318"/>
    </row>
    <row r="6" spans="2:25" ht="15.75" customHeight="1">
      <c r="B6" s="304"/>
      <c r="C6" s="311"/>
      <c r="D6" s="296"/>
      <c r="E6" s="296"/>
      <c r="F6" s="296"/>
      <c r="G6" s="295"/>
      <c r="H6" s="314"/>
      <c r="I6" s="315"/>
      <c r="J6" s="315"/>
      <c r="K6" s="315"/>
      <c r="L6" s="316"/>
      <c r="M6" s="311"/>
      <c r="N6" s="296"/>
      <c r="O6" s="296"/>
      <c r="P6" s="295"/>
      <c r="Q6" s="311"/>
      <c r="R6" s="296"/>
      <c r="S6" s="296"/>
      <c r="T6" s="295"/>
      <c r="U6" s="43" t="s">
        <v>10</v>
      </c>
      <c r="V6" s="319"/>
      <c r="W6" s="320"/>
      <c r="X6" s="320"/>
      <c r="Y6" s="321"/>
    </row>
    <row r="7" spans="2:25" ht="15.75" customHeight="1">
      <c r="B7" s="305"/>
      <c r="C7" s="44" t="s">
        <v>14</v>
      </c>
      <c r="D7" s="51" t="s">
        <v>60</v>
      </c>
      <c r="E7" s="51" t="s">
        <v>15</v>
      </c>
      <c r="F7" s="51" t="s">
        <v>16</v>
      </c>
      <c r="G7" s="52" t="s">
        <v>17</v>
      </c>
      <c r="H7" s="44" t="s">
        <v>18</v>
      </c>
      <c r="I7" s="51" t="s">
        <v>60</v>
      </c>
      <c r="J7" s="51" t="s">
        <v>15</v>
      </c>
      <c r="K7" s="52" t="s">
        <v>16</v>
      </c>
      <c r="L7" s="52" t="s">
        <v>17</v>
      </c>
      <c r="M7" s="44" t="s">
        <v>18</v>
      </c>
      <c r="N7" s="51" t="s">
        <v>60</v>
      </c>
      <c r="O7" s="51" t="s">
        <v>15</v>
      </c>
      <c r="P7" s="51" t="s">
        <v>16</v>
      </c>
      <c r="Q7" s="44" t="s">
        <v>18</v>
      </c>
      <c r="R7" s="51" t="s">
        <v>60</v>
      </c>
      <c r="S7" s="51" t="s">
        <v>15</v>
      </c>
      <c r="T7" s="44" t="s">
        <v>16</v>
      </c>
      <c r="U7" s="51" t="s">
        <v>15</v>
      </c>
      <c r="V7" s="44" t="s">
        <v>18</v>
      </c>
      <c r="W7" s="51" t="s">
        <v>60</v>
      </c>
      <c r="X7" s="50" t="s">
        <v>15</v>
      </c>
      <c r="Y7" s="50" t="s">
        <v>55</v>
      </c>
    </row>
    <row r="8" spans="2:25" s="1" customFormat="1" ht="15.75" customHeight="1">
      <c r="B8" s="110" t="s">
        <v>78</v>
      </c>
      <c r="C8" s="53">
        <v>617844</v>
      </c>
      <c r="D8" s="53">
        <v>301</v>
      </c>
      <c r="E8" s="53">
        <v>291052</v>
      </c>
      <c r="F8" s="53">
        <v>203880</v>
      </c>
      <c r="G8" s="53">
        <v>122611</v>
      </c>
      <c r="H8" s="53">
        <v>275636</v>
      </c>
      <c r="I8" s="53">
        <v>221</v>
      </c>
      <c r="J8" s="53">
        <v>112940</v>
      </c>
      <c r="K8" s="53">
        <v>39864</v>
      </c>
      <c r="L8" s="53">
        <v>122611</v>
      </c>
      <c r="M8" s="53">
        <v>77040</v>
      </c>
      <c r="N8" s="53">
        <v>53</v>
      </c>
      <c r="O8" s="53">
        <v>40852</v>
      </c>
      <c r="P8" s="53">
        <v>36135</v>
      </c>
      <c r="Q8" s="53">
        <v>214588</v>
      </c>
      <c r="R8" s="53">
        <v>26</v>
      </c>
      <c r="S8" s="53">
        <v>86681</v>
      </c>
      <c r="T8" s="53">
        <v>127881</v>
      </c>
      <c r="U8" s="53">
        <v>19904</v>
      </c>
      <c r="V8" s="53">
        <v>30676</v>
      </c>
      <c r="W8" s="53">
        <v>1</v>
      </c>
      <c r="X8" s="53">
        <v>30675</v>
      </c>
      <c r="Y8" s="127">
        <v>0</v>
      </c>
    </row>
    <row r="9" spans="2:25" s="1" customFormat="1" ht="15.75" customHeight="1">
      <c r="B9" s="110" t="s">
        <v>85</v>
      </c>
      <c r="C9" s="53">
        <v>617113</v>
      </c>
      <c r="D9" s="53">
        <v>313</v>
      </c>
      <c r="E9" s="53">
        <v>287965</v>
      </c>
      <c r="F9" s="53">
        <v>204744</v>
      </c>
      <c r="G9" s="53">
        <v>124091</v>
      </c>
      <c r="H9" s="53">
        <v>275740</v>
      </c>
      <c r="I9" s="53">
        <v>223</v>
      </c>
      <c r="J9" s="53">
        <v>111105</v>
      </c>
      <c r="K9" s="53">
        <v>40321</v>
      </c>
      <c r="L9" s="53">
        <v>124091</v>
      </c>
      <c r="M9" s="53">
        <v>76187</v>
      </c>
      <c r="N9" s="53">
        <v>61</v>
      </c>
      <c r="O9" s="53">
        <v>40296</v>
      </c>
      <c r="P9" s="53">
        <v>35830</v>
      </c>
      <c r="Q9" s="53">
        <v>216485</v>
      </c>
      <c r="R9" s="53">
        <v>27</v>
      </c>
      <c r="S9" s="53">
        <v>87865</v>
      </c>
      <c r="T9" s="53">
        <v>128593</v>
      </c>
      <c r="U9" s="53">
        <v>19840</v>
      </c>
      <c r="V9" s="53">
        <v>28861</v>
      </c>
      <c r="W9" s="53">
        <v>2</v>
      </c>
      <c r="X9" s="53">
        <v>28859</v>
      </c>
      <c r="Y9" s="127">
        <v>0</v>
      </c>
    </row>
    <row r="10" spans="2:25" s="1" customFormat="1" ht="15.75" customHeight="1">
      <c r="B10" s="110" t="s">
        <v>97</v>
      </c>
      <c r="C10" s="53">
        <v>605739</v>
      </c>
      <c r="D10" s="53">
        <v>0</v>
      </c>
      <c r="E10" s="53">
        <v>286123</v>
      </c>
      <c r="F10" s="53">
        <v>202603</v>
      </c>
      <c r="G10" s="53">
        <v>117013</v>
      </c>
      <c r="H10" s="53">
        <v>269043</v>
      </c>
      <c r="I10" s="53">
        <v>0</v>
      </c>
      <c r="J10" s="53">
        <v>111731</v>
      </c>
      <c r="K10" s="53">
        <v>40299</v>
      </c>
      <c r="L10" s="53">
        <v>117013</v>
      </c>
      <c r="M10" s="53">
        <v>74854</v>
      </c>
      <c r="N10" s="53">
        <v>0</v>
      </c>
      <c r="O10" s="53">
        <v>39374</v>
      </c>
      <c r="P10" s="53">
        <v>35480</v>
      </c>
      <c r="Q10" s="53">
        <v>214745</v>
      </c>
      <c r="R10" s="53">
        <v>0</v>
      </c>
      <c r="S10" s="53">
        <v>87921</v>
      </c>
      <c r="T10" s="53">
        <v>126824</v>
      </c>
      <c r="U10" s="53">
        <v>19788</v>
      </c>
      <c r="V10" s="53">
        <v>27309</v>
      </c>
      <c r="W10" s="53">
        <v>0</v>
      </c>
      <c r="X10" s="53">
        <v>27309</v>
      </c>
      <c r="Y10" s="127">
        <v>0</v>
      </c>
    </row>
    <row r="11" spans="2:25" s="1" customFormat="1" ht="15.75" customHeight="1">
      <c r="B11" s="110" t="s">
        <v>104</v>
      </c>
      <c r="C11" s="53">
        <v>596650</v>
      </c>
      <c r="D11" s="237">
        <v>0</v>
      </c>
      <c r="E11" s="53">
        <v>283387</v>
      </c>
      <c r="F11" s="238">
        <v>201536</v>
      </c>
      <c r="G11" s="239">
        <v>111727</v>
      </c>
      <c r="H11" s="53">
        <v>263239</v>
      </c>
      <c r="I11" s="237">
        <v>0</v>
      </c>
      <c r="J11" s="53">
        <v>111111</v>
      </c>
      <c r="K11" s="53">
        <v>40401</v>
      </c>
      <c r="L11" s="53">
        <v>111727</v>
      </c>
      <c r="M11" s="53">
        <v>73719</v>
      </c>
      <c r="N11" s="237">
        <v>0</v>
      </c>
      <c r="O11" s="53">
        <v>38607</v>
      </c>
      <c r="P11" s="53">
        <v>35112</v>
      </c>
      <c r="Q11" s="53">
        <v>214294</v>
      </c>
      <c r="R11" s="237">
        <v>0</v>
      </c>
      <c r="S11" s="53">
        <v>88271</v>
      </c>
      <c r="T11" s="53">
        <v>126023</v>
      </c>
      <c r="U11" s="53">
        <v>19503</v>
      </c>
      <c r="V11" s="53">
        <v>25895</v>
      </c>
      <c r="W11" s="237">
        <v>0</v>
      </c>
      <c r="X11" s="53">
        <v>25895</v>
      </c>
      <c r="Y11" s="240">
        <v>0</v>
      </c>
    </row>
    <row r="12" spans="2:25" s="1" customFormat="1" ht="15.75" customHeight="1">
      <c r="B12" s="110" t="s">
        <v>183</v>
      </c>
      <c r="C12" s="53">
        <v>590888</v>
      </c>
      <c r="D12" s="237">
        <v>0</v>
      </c>
      <c r="E12" s="53">
        <v>282097</v>
      </c>
      <c r="F12" s="238">
        <v>201187</v>
      </c>
      <c r="G12" s="239">
        <v>107604</v>
      </c>
      <c r="H12" s="53">
        <v>258655</v>
      </c>
      <c r="I12" s="237">
        <v>0</v>
      </c>
      <c r="J12" s="53">
        <v>110447</v>
      </c>
      <c r="K12" s="53">
        <v>40604</v>
      </c>
      <c r="L12" s="53">
        <v>107604</v>
      </c>
      <c r="M12" s="53">
        <v>72842</v>
      </c>
      <c r="N12" s="237">
        <v>0</v>
      </c>
      <c r="O12" s="53">
        <v>38211</v>
      </c>
      <c r="P12" s="53">
        <v>34631</v>
      </c>
      <c r="Q12" s="53">
        <v>215487</v>
      </c>
      <c r="R12" s="237">
        <v>0</v>
      </c>
      <c r="S12" s="53">
        <v>89535</v>
      </c>
      <c r="T12" s="53">
        <v>125952</v>
      </c>
      <c r="U12" s="53">
        <v>19116</v>
      </c>
      <c r="V12" s="53">
        <v>24788</v>
      </c>
      <c r="W12" s="237">
        <v>0</v>
      </c>
      <c r="X12" s="53">
        <v>24788</v>
      </c>
      <c r="Y12" s="240">
        <v>0</v>
      </c>
    </row>
    <row r="13" spans="2:25" s="1" customFormat="1" ht="15.75" customHeight="1">
      <c r="B13" s="110" t="s">
        <v>198</v>
      </c>
      <c r="C13" s="53">
        <v>603034</v>
      </c>
      <c r="D13" s="237">
        <v>0</v>
      </c>
      <c r="E13" s="53">
        <v>283376</v>
      </c>
      <c r="F13" s="238">
        <v>201097</v>
      </c>
      <c r="G13" s="239">
        <v>118561</v>
      </c>
      <c r="H13" s="53">
        <v>271187</v>
      </c>
      <c r="I13" s="237">
        <v>0</v>
      </c>
      <c r="J13" s="53">
        <v>111620</v>
      </c>
      <c r="K13" s="53">
        <v>41006</v>
      </c>
      <c r="L13" s="53">
        <v>118561</v>
      </c>
      <c r="M13" s="53">
        <v>72295</v>
      </c>
      <c r="N13" s="237">
        <v>0</v>
      </c>
      <c r="O13" s="53">
        <v>38025</v>
      </c>
      <c r="P13" s="53">
        <v>34270</v>
      </c>
      <c r="Q13" s="53">
        <v>216415</v>
      </c>
      <c r="R13" s="237">
        <v>0</v>
      </c>
      <c r="S13" s="53">
        <v>90594</v>
      </c>
      <c r="T13" s="53">
        <v>125821</v>
      </c>
      <c r="U13" s="53">
        <v>18881</v>
      </c>
      <c r="V13" s="53">
        <v>24256</v>
      </c>
      <c r="W13" s="237">
        <v>0</v>
      </c>
      <c r="X13" s="53">
        <v>24256</v>
      </c>
      <c r="Y13" s="240">
        <v>0</v>
      </c>
    </row>
    <row r="14" spans="2:25" s="1" customFormat="1" ht="15.75" customHeight="1">
      <c r="B14" s="46" t="s">
        <v>199</v>
      </c>
      <c r="C14" s="46">
        <v>591554</v>
      </c>
      <c r="D14" s="166">
        <v>0</v>
      </c>
      <c r="E14" s="46">
        <v>282644</v>
      </c>
      <c r="F14" s="54">
        <v>201007</v>
      </c>
      <c r="G14" s="45">
        <v>107903</v>
      </c>
      <c r="H14" s="46">
        <v>259223</v>
      </c>
      <c r="I14" s="166">
        <v>0</v>
      </c>
      <c r="J14" s="46">
        <v>110766</v>
      </c>
      <c r="K14" s="46">
        <v>40554</v>
      </c>
      <c r="L14" s="46">
        <v>107903</v>
      </c>
      <c r="M14" s="46">
        <v>72751</v>
      </c>
      <c r="N14" s="166">
        <v>0</v>
      </c>
      <c r="O14" s="46">
        <v>38145</v>
      </c>
      <c r="P14" s="46">
        <v>34606</v>
      </c>
      <c r="Q14" s="46">
        <v>215825</v>
      </c>
      <c r="R14" s="166">
        <v>0</v>
      </c>
      <c r="S14" s="46">
        <v>89978</v>
      </c>
      <c r="T14" s="46">
        <v>125847</v>
      </c>
      <c r="U14" s="46">
        <v>19076</v>
      </c>
      <c r="V14" s="46">
        <v>24679</v>
      </c>
      <c r="W14" s="166">
        <v>0</v>
      </c>
      <c r="X14" s="46">
        <v>24679</v>
      </c>
      <c r="Y14" s="124">
        <v>0</v>
      </c>
    </row>
    <row r="15" spans="2:25" s="1" customFormat="1" ht="15.75" customHeight="1">
      <c r="B15" s="46" t="s">
        <v>203</v>
      </c>
      <c r="C15" s="46">
        <v>592241</v>
      </c>
      <c r="D15" s="166">
        <v>0</v>
      </c>
      <c r="E15" s="46">
        <v>282894</v>
      </c>
      <c r="F15" s="54">
        <v>200463</v>
      </c>
      <c r="G15" s="45">
        <v>108884</v>
      </c>
      <c r="H15" s="46">
        <v>260389</v>
      </c>
      <c r="I15" s="166">
        <v>0</v>
      </c>
      <c r="J15" s="46">
        <v>111095</v>
      </c>
      <c r="K15" s="46">
        <v>40410</v>
      </c>
      <c r="L15" s="46">
        <v>108884</v>
      </c>
      <c r="M15" s="46">
        <v>72617</v>
      </c>
      <c r="N15" s="166">
        <v>0</v>
      </c>
      <c r="O15" s="46">
        <v>38085</v>
      </c>
      <c r="P15" s="46">
        <v>34532</v>
      </c>
      <c r="Q15" s="46">
        <v>215512</v>
      </c>
      <c r="R15" s="166">
        <v>0</v>
      </c>
      <c r="S15" s="46">
        <v>89991</v>
      </c>
      <c r="T15" s="46">
        <v>125521</v>
      </c>
      <c r="U15" s="46">
        <v>19049</v>
      </c>
      <c r="V15" s="46">
        <v>24674</v>
      </c>
      <c r="W15" s="166">
        <v>0</v>
      </c>
      <c r="X15" s="46">
        <v>24674</v>
      </c>
      <c r="Y15" s="124">
        <v>0</v>
      </c>
    </row>
    <row r="16" spans="2:25" s="1" customFormat="1" ht="15.75" customHeight="1">
      <c r="B16" s="46" t="s">
        <v>207</v>
      </c>
      <c r="C16" s="46">
        <v>591182</v>
      </c>
      <c r="D16" s="166">
        <v>0</v>
      </c>
      <c r="E16" s="46">
        <v>282225</v>
      </c>
      <c r="F16" s="54">
        <v>200098</v>
      </c>
      <c r="G16" s="45">
        <v>108859</v>
      </c>
      <c r="H16" s="46">
        <v>260786</v>
      </c>
      <c r="I16" s="166">
        <v>0</v>
      </c>
      <c r="J16" s="46">
        <v>111560</v>
      </c>
      <c r="K16" s="46">
        <v>40367</v>
      </c>
      <c r="L16" s="46">
        <v>108859</v>
      </c>
      <c r="M16" s="46">
        <v>72162</v>
      </c>
      <c r="N16" s="166">
        <v>0</v>
      </c>
      <c r="O16" s="46">
        <v>37799</v>
      </c>
      <c r="P16" s="46">
        <v>34363</v>
      </c>
      <c r="Q16" s="46">
        <v>214647</v>
      </c>
      <c r="R16" s="166">
        <v>0</v>
      </c>
      <c r="S16" s="46">
        <v>89279</v>
      </c>
      <c r="T16" s="46">
        <v>125368</v>
      </c>
      <c r="U16" s="46">
        <v>19015</v>
      </c>
      <c r="V16" s="46">
        <v>24572</v>
      </c>
      <c r="W16" s="166">
        <v>0</v>
      </c>
      <c r="X16" s="46">
        <v>24572</v>
      </c>
      <c r="Y16" s="124">
        <v>0</v>
      </c>
    </row>
    <row r="17" spans="2:25" s="1" customFormat="1" ht="15.75" customHeight="1">
      <c r="B17" s="46" t="s">
        <v>211</v>
      </c>
      <c r="C17" s="46">
        <v>592708</v>
      </c>
      <c r="D17" s="166">
        <v>0</v>
      </c>
      <c r="E17" s="46">
        <v>282591</v>
      </c>
      <c r="F17" s="54">
        <v>200117</v>
      </c>
      <c r="G17" s="45">
        <v>110000</v>
      </c>
      <c r="H17" s="46">
        <v>261884</v>
      </c>
      <c r="I17" s="166">
        <v>0</v>
      </c>
      <c r="J17" s="46">
        <v>111471</v>
      </c>
      <c r="K17" s="46">
        <v>40413</v>
      </c>
      <c r="L17" s="46">
        <v>110000</v>
      </c>
      <c r="M17" s="46">
        <v>72347</v>
      </c>
      <c r="N17" s="166">
        <v>0</v>
      </c>
      <c r="O17" s="46">
        <v>37989</v>
      </c>
      <c r="P17" s="46">
        <v>34358</v>
      </c>
      <c r="Q17" s="46">
        <v>214795</v>
      </c>
      <c r="R17" s="166">
        <v>0</v>
      </c>
      <c r="S17" s="46">
        <v>89449</v>
      </c>
      <c r="T17" s="46">
        <v>125346</v>
      </c>
      <c r="U17" s="46">
        <v>19140</v>
      </c>
      <c r="V17" s="46">
        <v>24542</v>
      </c>
      <c r="W17" s="166">
        <v>0</v>
      </c>
      <c r="X17" s="46">
        <v>24542</v>
      </c>
      <c r="Y17" s="124">
        <v>0</v>
      </c>
    </row>
    <row r="18" spans="2:25" s="1" customFormat="1" ht="15.75" customHeight="1">
      <c r="B18" s="46" t="s">
        <v>215</v>
      </c>
      <c r="C18" s="46">
        <v>593808</v>
      </c>
      <c r="D18" s="166">
        <v>0</v>
      </c>
      <c r="E18" s="46">
        <v>283139</v>
      </c>
      <c r="F18" s="54">
        <v>200101</v>
      </c>
      <c r="G18" s="45">
        <v>110568</v>
      </c>
      <c r="H18" s="46">
        <v>262561</v>
      </c>
      <c r="I18" s="166">
        <v>0</v>
      </c>
      <c r="J18" s="46">
        <v>111579</v>
      </c>
      <c r="K18" s="46">
        <v>40414</v>
      </c>
      <c r="L18" s="46">
        <v>110568</v>
      </c>
      <c r="M18" s="46">
        <v>72353</v>
      </c>
      <c r="N18" s="166">
        <v>0</v>
      </c>
      <c r="O18" s="46">
        <v>38001</v>
      </c>
      <c r="P18" s="46">
        <v>34352</v>
      </c>
      <c r="Q18" s="46">
        <v>215224</v>
      </c>
      <c r="R18" s="166">
        <v>0</v>
      </c>
      <c r="S18" s="46">
        <v>89889</v>
      </c>
      <c r="T18" s="46">
        <v>125335</v>
      </c>
      <c r="U18" s="46">
        <v>19161</v>
      </c>
      <c r="V18" s="46">
        <v>24509</v>
      </c>
      <c r="W18" s="166">
        <v>0</v>
      </c>
      <c r="X18" s="46">
        <v>24509</v>
      </c>
      <c r="Y18" s="124">
        <v>0</v>
      </c>
    </row>
    <row r="19" spans="2:25" s="1" customFormat="1" ht="15.75" customHeight="1">
      <c r="B19" s="46" t="s">
        <v>222</v>
      </c>
      <c r="C19" s="46">
        <v>593934</v>
      </c>
      <c r="D19" s="166">
        <v>0</v>
      </c>
      <c r="E19" s="46">
        <v>283094</v>
      </c>
      <c r="F19" s="54">
        <v>200094</v>
      </c>
      <c r="G19" s="45">
        <v>110746</v>
      </c>
      <c r="H19" s="46">
        <v>262651</v>
      </c>
      <c r="I19" s="166">
        <v>0</v>
      </c>
      <c r="J19" s="46">
        <v>111484</v>
      </c>
      <c r="K19" s="46">
        <v>40421</v>
      </c>
      <c r="L19" s="46">
        <v>110746</v>
      </c>
      <c r="M19" s="46">
        <v>72311</v>
      </c>
      <c r="N19" s="166">
        <v>0</v>
      </c>
      <c r="O19" s="46">
        <v>37963</v>
      </c>
      <c r="P19" s="46">
        <v>34348</v>
      </c>
      <c r="Q19" s="46">
        <v>215371</v>
      </c>
      <c r="R19" s="166">
        <v>0</v>
      </c>
      <c r="S19" s="46">
        <v>90046</v>
      </c>
      <c r="T19" s="46">
        <v>125325</v>
      </c>
      <c r="U19" s="46">
        <v>19123</v>
      </c>
      <c r="V19" s="46">
        <v>24478</v>
      </c>
      <c r="W19" s="166">
        <v>0</v>
      </c>
      <c r="X19" s="46">
        <v>24478</v>
      </c>
      <c r="Y19" s="124">
        <v>0</v>
      </c>
    </row>
    <row r="20" spans="2:25" s="1" customFormat="1" ht="15.75" customHeight="1">
      <c r="B20" s="46" t="s">
        <v>223</v>
      </c>
      <c r="C20" s="46">
        <v>593518</v>
      </c>
      <c r="D20" s="166">
        <v>0</v>
      </c>
      <c r="E20" s="46">
        <v>281942</v>
      </c>
      <c r="F20" s="54">
        <v>199810</v>
      </c>
      <c r="G20" s="45">
        <v>111766</v>
      </c>
      <c r="H20" s="46">
        <v>263087</v>
      </c>
      <c r="I20" s="166">
        <v>0</v>
      </c>
      <c r="J20" s="46">
        <v>110989</v>
      </c>
      <c r="K20" s="46">
        <v>40332</v>
      </c>
      <c r="L20" s="46">
        <v>111766</v>
      </c>
      <c r="M20" s="46">
        <v>72116</v>
      </c>
      <c r="N20" s="166">
        <v>0</v>
      </c>
      <c r="O20" s="46">
        <v>37840</v>
      </c>
      <c r="P20" s="46">
        <v>34276</v>
      </c>
      <c r="Q20" s="46">
        <v>214973</v>
      </c>
      <c r="R20" s="166">
        <v>0</v>
      </c>
      <c r="S20" s="46">
        <v>89771</v>
      </c>
      <c r="T20" s="46">
        <v>125202</v>
      </c>
      <c r="U20" s="46">
        <v>19030</v>
      </c>
      <c r="V20" s="46">
        <v>24312</v>
      </c>
      <c r="W20" s="166">
        <v>0</v>
      </c>
      <c r="X20" s="46">
        <v>24312</v>
      </c>
      <c r="Y20" s="124">
        <v>0</v>
      </c>
    </row>
    <row r="21" spans="2:25" s="1" customFormat="1" ht="15.75" customHeight="1">
      <c r="B21" s="46" t="s">
        <v>228</v>
      </c>
      <c r="C21" s="46">
        <v>592225</v>
      </c>
      <c r="D21" s="166">
        <v>0</v>
      </c>
      <c r="E21" s="46">
        <v>281501</v>
      </c>
      <c r="F21" s="54">
        <v>198111</v>
      </c>
      <c r="G21" s="45">
        <v>112613</v>
      </c>
      <c r="H21" s="46">
        <v>263279</v>
      </c>
      <c r="I21" s="166">
        <v>0</v>
      </c>
      <c r="J21" s="46">
        <v>110854</v>
      </c>
      <c r="K21" s="46">
        <v>39812</v>
      </c>
      <c r="L21" s="46">
        <v>112613</v>
      </c>
      <c r="M21" s="46">
        <v>71663</v>
      </c>
      <c r="N21" s="166">
        <v>0</v>
      </c>
      <c r="O21" s="46">
        <v>37702</v>
      </c>
      <c r="P21" s="46">
        <v>33961</v>
      </c>
      <c r="Q21" s="46">
        <v>213998</v>
      </c>
      <c r="R21" s="166">
        <v>0</v>
      </c>
      <c r="S21" s="46">
        <v>89660</v>
      </c>
      <c r="T21" s="46">
        <v>124338</v>
      </c>
      <c r="U21" s="46">
        <v>18958</v>
      </c>
      <c r="V21" s="46">
        <v>24327</v>
      </c>
      <c r="W21" s="166">
        <v>0</v>
      </c>
      <c r="X21" s="46">
        <v>24327</v>
      </c>
      <c r="Y21" s="124">
        <v>0</v>
      </c>
    </row>
    <row r="22" spans="2:25" s="1" customFormat="1" ht="15.75" customHeight="1">
      <c r="B22" s="46" t="s">
        <v>231</v>
      </c>
      <c r="C22" s="46">
        <v>596104</v>
      </c>
      <c r="D22" s="166">
        <v>0</v>
      </c>
      <c r="E22" s="46">
        <v>281280</v>
      </c>
      <c r="F22" s="54">
        <v>199817</v>
      </c>
      <c r="G22" s="45">
        <v>115007</v>
      </c>
      <c r="H22" s="46">
        <v>266149</v>
      </c>
      <c r="I22" s="166">
        <v>0</v>
      </c>
      <c r="J22" s="46">
        <v>110706</v>
      </c>
      <c r="K22" s="46">
        <v>40436</v>
      </c>
      <c r="L22" s="46">
        <v>115007</v>
      </c>
      <c r="M22" s="46">
        <v>71774</v>
      </c>
      <c r="N22" s="166">
        <v>0</v>
      </c>
      <c r="O22" s="46">
        <v>37685</v>
      </c>
      <c r="P22" s="46">
        <v>34089</v>
      </c>
      <c r="Q22" s="46">
        <v>214941</v>
      </c>
      <c r="R22" s="166">
        <v>0</v>
      </c>
      <c r="S22" s="46">
        <v>89649</v>
      </c>
      <c r="T22" s="46">
        <v>125292</v>
      </c>
      <c r="U22" s="46">
        <v>18947</v>
      </c>
      <c r="V22" s="46">
        <v>24293</v>
      </c>
      <c r="W22" s="166">
        <v>0</v>
      </c>
      <c r="X22" s="46">
        <v>24293</v>
      </c>
      <c r="Y22" s="124">
        <v>0</v>
      </c>
    </row>
    <row r="23" spans="2:25" s="1" customFormat="1" ht="15.75" customHeight="1">
      <c r="B23" s="46" t="s">
        <v>237</v>
      </c>
      <c r="C23" s="46">
        <v>599501</v>
      </c>
      <c r="D23" s="166">
        <v>0</v>
      </c>
      <c r="E23" s="46">
        <v>281939</v>
      </c>
      <c r="F23" s="54">
        <v>200879</v>
      </c>
      <c r="G23" s="45">
        <v>116683</v>
      </c>
      <c r="H23" s="46">
        <v>268363</v>
      </c>
      <c r="I23" s="166">
        <v>0</v>
      </c>
      <c r="J23" s="46">
        <v>110842</v>
      </c>
      <c r="K23" s="46">
        <v>40838</v>
      </c>
      <c r="L23" s="46">
        <v>116683</v>
      </c>
      <c r="M23" s="46">
        <v>72112</v>
      </c>
      <c r="N23" s="166">
        <v>0</v>
      </c>
      <c r="O23" s="46">
        <v>37850</v>
      </c>
      <c r="P23" s="46">
        <v>34262</v>
      </c>
      <c r="Q23" s="46">
        <v>215843</v>
      </c>
      <c r="R23" s="166">
        <v>0</v>
      </c>
      <c r="S23" s="46">
        <v>90064</v>
      </c>
      <c r="T23" s="46">
        <v>125779</v>
      </c>
      <c r="U23" s="46">
        <v>18927</v>
      </c>
      <c r="V23" s="46">
        <v>24256</v>
      </c>
      <c r="W23" s="166">
        <v>0</v>
      </c>
      <c r="X23" s="46">
        <v>24256</v>
      </c>
      <c r="Y23" s="124">
        <v>0</v>
      </c>
    </row>
    <row r="24" spans="2:25" s="1" customFormat="1" ht="15.75" customHeight="1">
      <c r="B24" s="46" t="s">
        <v>241</v>
      </c>
      <c r="C24" s="46">
        <v>601770</v>
      </c>
      <c r="D24" s="166">
        <v>0</v>
      </c>
      <c r="E24" s="46">
        <v>282760</v>
      </c>
      <c r="F24" s="54">
        <v>201090</v>
      </c>
      <c r="G24" s="45">
        <v>117920</v>
      </c>
      <c r="H24" s="46">
        <v>270253</v>
      </c>
      <c r="I24" s="166">
        <v>0</v>
      </c>
      <c r="J24" s="46">
        <v>111327</v>
      </c>
      <c r="K24" s="46">
        <v>41006</v>
      </c>
      <c r="L24" s="46">
        <v>117920</v>
      </c>
      <c r="M24" s="46">
        <v>72276</v>
      </c>
      <c r="N24" s="166">
        <v>0</v>
      </c>
      <c r="O24" s="46">
        <v>37998</v>
      </c>
      <c r="P24" s="46">
        <v>34278</v>
      </c>
      <c r="Q24" s="46">
        <v>216076</v>
      </c>
      <c r="R24" s="166">
        <v>0</v>
      </c>
      <c r="S24" s="46">
        <v>90270</v>
      </c>
      <c r="T24" s="46">
        <v>125806</v>
      </c>
      <c r="U24" s="46">
        <v>18919</v>
      </c>
      <c r="V24" s="46">
        <v>24246</v>
      </c>
      <c r="W24" s="166">
        <v>0</v>
      </c>
      <c r="X24" s="46">
        <v>24246</v>
      </c>
      <c r="Y24" s="124">
        <v>0</v>
      </c>
    </row>
    <row r="25" spans="2:25" s="1" customFormat="1" ht="15.75" customHeight="1">
      <c r="B25" s="46" t="s">
        <v>244</v>
      </c>
      <c r="C25" s="46">
        <v>603034</v>
      </c>
      <c r="D25" s="166">
        <v>0</v>
      </c>
      <c r="E25" s="46">
        <v>283376</v>
      </c>
      <c r="F25" s="54">
        <v>201097</v>
      </c>
      <c r="G25" s="45">
        <v>118561</v>
      </c>
      <c r="H25" s="46">
        <v>271187</v>
      </c>
      <c r="I25" s="166">
        <v>0</v>
      </c>
      <c r="J25" s="46">
        <v>111620</v>
      </c>
      <c r="K25" s="46">
        <v>41006</v>
      </c>
      <c r="L25" s="46">
        <v>118561</v>
      </c>
      <c r="M25" s="46">
        <v>72295</v>
      </c>
      <c r="N25" s="166">
        <v>0</v>
      </c>
      <c r="O25" s="46">
        <v>38025</v>
      </c>
      <c r="P25" s="46">
        <v>34270</v>
      </c>
      <c r="Q25" s="46">
        <v>216415</v>
      </c>
      <c r="R25" s="166">
        <v>0</v>
      </c>
      <c r="S25" s="46">
        <v>90594</v>
      </c>
      <c r="T25" s="46">
        <v>125821</v>
      </c>
      <c r="U25" s="46">
        <v>18881</v>
      </c>
      <c r="V25" s="46">
        <v>24256</v>
      </c>
      <c r="W25" s="166">
        <v>0</v>
      </c>
      <c r="X25" s="46">
        <v>24256</v>
      </c>
      <c r="Y25" s="124">
        <v>0</v>
      </c>
    </row>
    <row r="26" spans="2:25" s="1" customFormat="1" ht="15.75" customHeight="1">
      <c r="B26" s="110" t="s">
        <v>198</v>
      </c>
      <c r="C26" s="277"/>
      <c r="D26" s="278"/>
      <c r="E26" s="277"/>
      <c r="F26" s="54"/>
      <c r="G26" s="279"/>
      <c r="H26" s="277"/>
      <c r="I26" s="278"/>
      <c r="J26" s="277"/>
      <c r="K26" s="277"/>
      <c r="L26" s="277"/>
      <c r="M26" s="277"/>
      <c r="N26" s="278"/>
      <c r="O26" s="277"/>
      <c r="P26" s="277"/>
      <c r="Q26" s="277"/>
      <c r="R26" s="278"/>
      <c r="S26" s="277"/>
      <c r="T26" s="277"/>
      <c r="U26" s="277"/>
      <c r="V26" s="277"/>
      <c r="W26" s="278"/>
      <c r="X26" s="277"/>
      <c r="Y26" s="280"/>
    </row>
    <row r="27" spans="2:25" s="1" customFormat="1" ht="15.75" customHeight="1">
      <c r="B27" s="46" t="s">
        <v>255</v>
      </c>
      <c r="C27" s="277">
        <v>604257</v>
      </c>
      <c r="D27" s="278">
        <v>0</v>
      </c>
      <c r="E27" s="46">
        <v>283843</v>
      </c>
      <c r="F27" s="54">
        <v>200992</v>
      </c>
      <c r="G27" s="279">
        <v>119422</v>
      </c>
      <c r="H27" s="277">
        <v>272641</v>
      </c>
      <c r="I27" s="278">
        <v>0</v>
      </c>
      <c r="J27" s="277">
        <v>112201</v>
      </c>
      <c r="K27" s="277">
        <v>41018</v>
      </c>
      <c r="L27" s="277">
        <v>119422</v>
      </c>
      <c r="M27" s="277">
        <v>73027</v>
      </c>
      <c r="N27" s="278">
        <v>0</v>
      </c>
      <c r="O27" s="277">
        <v>38837</v>
      </c>
      <c r="P27" s="277">
        <v>34190</v>
      </c>
      <c r="Q27" s="277">
        <v>215645</v>
      </c>
      <c r="R27" s="278">
        <v>0</v>
      </c>
      <c r="S27" s="277">
        <v>89861</v>
      </c>
      <c r="T27" s="277">
        <v>125784</v>
      </c>
      <c r="U27" s="277">
        <v>18804</v>
      </c>
      <c r="V27" s="277">
        <v>24143.99</v>
      </c>
      <c r="W27" s="278">
        <v>0</v>
      </c>
      <c r="X27" s="277">
        <v>24140</v>
      </c>
      <c r="Y27" s="280">
        <v>0</v>
      </c>
    </row>
    <row r="28" spans="1:25" s="170" customFormat="1" ht="15.75" customHeight="1">
      <c r="A28" s="169"/>
      <c r="B28" s="112" t="s">
        <v>11</v>
      </c>
      <c r="C28" s="113">
        <v>100</v>
      </c>
      <c r="D28" s="113">
        <v>0</v>
      </c>
      <c r="E28" s="113">
        <v>46.97</v>
      </c>
      <c r="F28" s="113">
        <v>33.27</v>
      </c>
      <c r="G28" s="113">
        <v>19.76</v>
      </c>
      <c r="H28" s="113">
        <v>45.12</v>
      </c>
      <c r="I28" s="113">
        <v>0</v>
      </c>
      <c r="J28" s="257">
        <v>18.57</v>
      </c>
      <c r="K28" s="257">
        <v>6.79</v>
      </c>
      <c r="L28" s="257">
        <v>19.76</v>
      </c>
      <c r="M28" s="257">
        <v>12.09</v>
      </c>
      <c r="N28" s="257">
        <v>0</v>
      </c>
      <c r="O28" s="257">
        <v>6.43</v>
      </c>
      <c r="P28" s="257">
        <v>5.66</v>
      </c>
      <c r="Q28" s="257">
        <v>35.69</v>
      </c>
      <c r="R28" s="257">
        <v>0</v>
      </c>
      <c r="S28" s="257">
        <v>14.87</v>
      </c>
      <c r="T28" s="257">
        <v>20.82</v>
      </c>
      <c r="U28" s="257">
        <v>3.11</v>
      </c>
      <c r="V28" s="257">
        <v>4</v>
      </c>
      <c r="W28" s="257">
        <v>0</v>
      </c>
      <c r="X28" s="257">
        <v>3.99</v>
      </c>
      <c r="Y28" s="257">
        <v>0</v>
      </c>
    </row>
    <row r="29" spans="1:34" s="69" customFormat="1" ht="15.75" customHeight="1">
      <c r="A29" s="121"/>
      <c r="B29" s="165" t="s">
        <v>100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168" t="s">
        <v>101</v>
      </c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1"/>
      <c r="AF29" s="81"/>
      <c r="AG29" s="81"/>
      <c r="AH29" s="80"/>
    </row>
    <row r="30" spans="2:25" ht="30" customHeight="1">
      <c r="B30" s="49"/>
      <c r="C30" s="49"/>
      <c r="D30" s="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9"/>
      <c r="U30" s="47"/>
      <c r="V30" s="47"/>
      <c r="W30" s="47"/>
      <c r="X30" s="47"/>
      <c r="Y30" s="47"/>
    </row>
    <row r="31" spans="2:15" ht="30" customHeight="1">
      <c r="B31" s="41"/>
      <c r="C31" s="41"/>
      <c r="D31" s="4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6" spans="3:4" ht="30" customHeight="1">
      <c r="C36" s="48"/>
      <c r="D36" s="48"/>
    </row>
    <row r="37" spans="3:4" ht="30" customHeight="1">
      <c r="C37" s="48"/>
      <c r="D37" s="48"/>
    </row>
    <row r="38" spans="3:4" ht="30" customHeight="1">
      <c r="C38" s="48"/>
      <c r="D38" s="48"/>
    </row>
    <row r="39" spans="3:4" ht="30" customHeight="1">
      <c r="C39" s="48"/>
      <c r="D39" s="48"/>
    </row>
    <row r="40" spans="3:4" ht="30" customHeight="1">
      <c r="C40" s="48"/>
      <c r="D40" s="48"/>
    </row>
    <row r="41" spans="3:4" ht="30" customHeight="1">
      <c r="C41" s="48"/>
      <c r="D41" s="48"/>
    </row>
    <row r="42" spans="3:4" ht="30" customHeight="1">
      <c r="C42" s="48"/>
      <c r="D42" s="48"/>
    </row>
    <row r="43" spans="3:4" ht="30" customHeight="1">
      <c r="C43" s="48"/>
      <c r="D43" s="48"/>
    </row>
    <row r="44" spans="3:4" ht="30" customHeight="1">
      <c r="C44" s="48"/>
      <c r="D44" s="48"/>
    </row>
    <row r="45" spans="3:4" ht="30" customHeight="1">
      <c r="C45" s="48"/>
      <c r="D45" s="48"/>
    </row>
    <row r="46" spans="3:4" ht="30" customHeight="1">
      <c r="C46" s="48"/>
      <c r="D46" s="48"/>
    </row>
    <row r="47" spans="3:4" ht="30" customHeight="1">
      <c r="C47" s="48"/>
      <c r="D47" s="48"/>
    </row>
    <row r="48" spans="3:4" ht="30" customHeight="1">
      <c r="C48" s="48"/>
      <c r="D48" s="48"/>
    </row>
    <row r="49" spans="3:4" ht="30" customHeight="1">
      <c r="C49" s="48"/>
      <c r="D49" s="48"/>
    </row>
    <row r="50" spans="3:4" ht="30" customHeight="1">
      <c r="C50" s="48"/>
      <c r="D50" s="48"/>
    </row>
    <row r="51" spans="3:4" ht="30" customHeight="1">
      <c r="C51" s="48"/>
      <c r="D51" s="48"/>
    </row>
    <row r="52" spans="3:4" ht="30" customHeight="1">
      <c r="C52" s="48"/>
      <c r="D52" s="48"/>
    </row>
    <row r="53" spans="3:4" ht="30" customHeight="1">
      <c r="C53" s="48"/>
      <c r="D53" s="48"/>
    </row>
    <row r="54" spans="3:4" ht="30" customHeight="1">
      <c r="C54" s="48"/>
      <c r="D54" s="48"/>
    </row>
    <row r="55" spans="3:4" ht="30" customHeight="1">
      <c r="C55" s="48"/>
      <c r="D55" s="48"/>
    </row>
    <row r="56" spans="3:4" ht="30" customHeight="1">
      <c r="C56" s="48"/>
      <c r="D56" s="48"/>
    </row>
    <row r="57" spans="3:4" ht="30" customHeight="1">
      <c r="C57" s="48"/>
      <c r="D57" s="48"/>
    </row>
    <row r="58" spans="3:4" ht="30" customHeight="1">
      <c r="C58" s="48"/>
      <c r="D58" s="48"/>
    </row>
    <row r="59" spans="3:4" ht="30" customHeight="1">
      <c r="C59" s="48"/>
      <c r="D59" s="48"/>
    </row>
    <row r="60" spans="3:4" ht="30" customHeight="1">
      <c r="C60" s="48"/>
      <c r="D60" s="48"/>
    </row>
    <row r="61" spans="3:4" ht="30" customHeight="1">
      <c r="C61" s="48"/>
      <c r="D61" s="48"/>
    </row>
    <row r="62" spans="3:4" ht="30" customHeight="1">
      <c r="C62" s="48"/>
      <c r="D62" s="48"/>
    </row>
    <row r="63" spans="3:4" ht="30" customHeight="1">
      <c r="C63" s="48"/>
      <c r="D63" s="48"/>
    </row>
    <row r="64" spans="3:4" ht="30" customHeight="1">
      <c r="C64" s="48"/>
      <c r="D64" s="48"/>
    </row>
    <row r="65" spans="3:4" ht="30" customHeight="1">
      <c r="C65" s="48"/>
      <c r="D65" s="48"/>
    </row>
    <row r="66" spans="3:4" ht="30" customHeight="1">
      <c r="C66" s="48"/>
      <c r="D66" s="48"/>
    </row>
    <row r="67" spans="3:4" ht="30" customHeight="1">
      <c r="C67" s="48"/>
      <c r="D67" s="48"/>
    </row>
    <row r="68" spans="3:4" ht="30" customHeight="1">
      <c r="C68" s="48"/>
      <c r="D68" s="48"/>
    </row>
    <row r="69" spans="3:4" ht="30" customHeight="1">
      <c r="C69" s="48"/>
      <c r="D69" s="48"/>
    </row>
    <row r="70" spans="3:4" ht="30" customHeight="1">
      <c r="C70" s="48"/>
      <c r="D70" s="48"/>
    </row>
    <row r="71" spans="3:4" ht="30" customHeight="1">
      <c r="C71" s="48"/>
      <c r="D71" s="48"/>
    </row>
    <row r="72" spans="3:4" ht="30" customHeight="1">
      <c r="C72" s="48"/>
      <c r="D72" s="48"/>
    </row>
    <row r="73" spans="3:4" ht="30" customHeight="1">
      <c r="C73" s="48"/>
      <c r="D73" s="48"/>
    </row>
    <row r="74" spans="3:4" ht="30" customHeight="1">
      <c r="C74" s="48"/>
      <c r="D74" s="48"/>
    </row>
    <row r="75" spans="3:4" ht="30" customHeight="1">
      <c r="C75" s="48"/>
      <c r="D75" s="48"/>
    </row>
    <row r="76" spans="3:4" ht="30" customHeight="1">
      <c r="C76" s="48"/>
      <c r="D76" s="48"/>
    </row>
    <row r="77" spans="3:4" ht="30" customHeight="1">
      <c r="C77" s="48"/>
      <c r="D77" s="48"/>
    </row>
    <row r="78" spans="3:4" ht="30" customHeight="1">
      <c r="C78" s="48"/>
      <c r="D78" s="48"/>
    </row>
    <row r="79" spans="3:4" ht="30" customHeight="1">
      <c r="C79" s="48"/>
      <c r="D79" s="48"/>
    </row>
    <row r="80" spans="3:4" ht="30" customHeight="1">
      <c r="C80" s="48"/>
      <c r="D80" s="48"/>
    </row>
    <row r="81" spans="3:4" ht="30" customHeight="1">
      <c r="C81" s="48"/>
      <c r="D81" s="48"/>
    </row>
    <row r="82" spans="3:4" ht="30" customHeight="1">
      <c r="C82" s="48"/>
      <c r="D82" s="48"/>
    </row>
    <row r="83" spans="3:4" ht="30" customHeight="1">
      <c r="C83" s="48"/>
      <c r="D83" s="48"/>
    </row>
    <row r="84" spans="3:4" ht="30" customHeight="1">
      <c r="C84" s="48"/>
      <c r="D84" s="48"/>
    </row>
    <row r="85" spans="3:4" ht="30" customHeight="1">
      <c r="C85" s="48"/>
      <c r="D85" s="48"/>
    </row>
    <row r="86" spans="3:4" ht="30" customHeight="1">
      <c r="C86" s="48"/>
      <c r="D86" s="48"/>
    </row>
    <row r="87" spans="3:4" ht="30" customHeight="1">
      <c r="C87" s="48"/>
      <c r="D87" s="48"/>
    </row>
    <row r="88" spans="3:4" ht="30" customHeight="1">
      <c r="C88" s="48"/>
      <c r="D88" s="48"/>
    </row>
    <row r="89" spans="3:4" ht="30" customHeight="1">
      <c r="C89" s="48"/>
      <c r="D89" s="48"/>
    </row>
    <row r="90" spans="3:4" ht="30" customHeight="1">
      <c r="C90" s="48"/>
      <c r="D90" s="48"/>
    </row>
    <row r="91" spans="3:4" ht="30" customHeight="1">
      <c r="C91" s="48"/>
      <c r="D91" s="48"/>
    </row>
    <row r="92" spans="3:4" ht="30" customHeight="1">
      <c r="C92" s="48"/>
      <c r="D92" s="48"/>
    </row>
    <row r="93" spans="3:4" ht="30" customHeight="1">
      <c r="C93" s="48"/>
      <c r="D93" s="48"/>
    </row>
    <row r="94" spans="3:4" ht="30" customHeight="1">
      <c r="C94" s="48"/>
      <c r="D94" s="48"/>
    </row>
    <row r="95" spans="3:4" ht="30" customHeight="1">
      <c r="C95" s="48"/>
      <c r="D95" s="48"/>
    </row>
    <row r="96" spans="3:4" ht="30" customHeight="1">
      <c r="C96" s="48"/>
      <c r="D96" s="48"/>
    </row>
    <row r="97" spans="3:4" ht="30" customHeight="1">
      <c r="C97" s="48"/>
      <c r="D97" s="48"/>
    </row>
  </sheetData>
  <sheetProtection/>
  <mergeCells count="8">
    <mergeCell ref="B5:B7"/>
    <mergeCell ref="O4:P4"/>
    <mergeCell ref="X4:Y4"/>
    <mergeCell ref="C5:G6"/>
    <mergeCell ref="H5:L6"/>
    <mergeCell ref="M5:P6"/>
    <mergeCell ref="Q5:T6"/>
    <mergeCell ref="V5:Y6"/>
  </mergeCells>
  <printOptions verticalCentered="1"/>
  <pageMargins left="0.92" right="0" top="1.1811023622047245" bottom="0.8267716535433072" header="0.4330708661417323" footer="0.5905511811023623"/>
  <pageSetup fitToWidth="2" fitToHeight="1"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A4">
      <pane xSplit="14970" topLeftCell="N1" activePane="topLeft" state="split"/>
      <selection pane="topLeft" activeCell="L30" sqref="L30"/>
      <selection pane="topRight" activeCell="F18" sqref="F18"/>
    </sheetView>
  </sheetViews>
  <sheetFormatPr defaultColWidth="9.00390625" defaultRowHeight="24" customHeight="1"/>
  <cols>
    <col min="1" max="1" width="10.25390625" style="58" customWidth="1"/>
    <col min="2" max="5" width="10.375" style="58" customWidth="1"/>
    <col min="6" max="6" width="6.25390625" style="58" customWidth="1"/>
    <col min="7" max="7" width="10.375" style="58" customWidth="1"/>
    <col min="8" max="8" width="8.875" style="58" customWidth="1"/>
    <col min="9" max="12" width="10.375" style="58" customWidth="1"/>
    <col min="13" max="13" width="7.375" style="58" customWidth="1"/>
    <col min="14" max="14" width="16.125" style="58" customWidth="1"/>
    <col min="15" max="15" width="17.00390625" style="0" customWidth="1"/>
    <col min="16" max="16" width="10.00390625" style="0" customWidth="1"/>
    <col min="17" max="17" width="9.50390625" style="0" customWidth="1"/>
    <col min="19" max="20" width="7.25390625" style="0" customWidth="1"/>
    <col min="21" max="21" width="9.25390625" style="0" customWidth="1"/>
    <col min="22" max="22" width="8.75390625" style="0" customWidth="1"/>
    <col min="23" max="23" width="8.375" style="0" customWidth="1"/>
  </cols>
  <sheetData>
    <row r="1" spans="1:15" ht="24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5"/>
    </row>
    <row r="2" spans="1:23" ht="24" customHeight="1">
      <c r="A2" s="94" t="s">
        <v>19</v>
      </c>
      <c r="C2" s="85"/>
      <c r="D2" s="85"/>
      <c r="E2" s="85"/>
      <c r="F2" s="85"/>
      <c r="G2" s="85"/>
      <c r="H2" s="85"/>
      <c r="I2" s="85"/>
      <c r="J2" s="86"/>
      <c r="K2" s="86"/>
      <c r="L2" s="86"/>
      <c r="M2" s="86"/>
      <c r="N2" s="86"/>
      <c r="O2" s="16"/>
      <c r="P2" s="13"/>
      <c r="Q2" s="13"/>
      <c r="R2" s="13"/>
      <c r="S2" s="13"/>
      <c r="T2" s="13"/>
      <c r="U2" s="13"/>
      <c r="V2" s="13"/>
      <c r="W2" s="13"/>
    </row>
    <row r="3" spans="1:26" ht="24" customHeight="1">
      <c r="A3" s="57"/>
      <c r="B3" s="87"/>
      <c r="C3" s="57"/>
      <c r="D3" s="57"/>
      <c r="E3" s="57"/>
      <c r="F3" s="57"/>
      <c r="G3" s="57"/>
      <c r="H3" s="57"/>
      <c r="I3" s="57"/>
      <c r="K3"/>
      <c r="L3"/>
      <c r="M3"/>
      <c r="N3" s="91" t="s">
        <v>91</v>
      </c>
      <c r="O3" s="15"/>
      <c r="P3" s="10"/>
      <c r="Q3" s="10"/>
      <c r="R3" s="10"/>
      <c r="S3" s="10"/>
      <c r="T3" s="10"/>
      <c r="V3" s="10"/>
      <c r="W3" s="10"/>
      <c r="X3" s="9"/>
      <c r="Y3" s="9"/>
      <c r="Z3" s="10"/>
    </row>
    <row r="4" spans="1:15" ht="15.75" customHeight="1">
      <c r="A4" s="322" t="s">
        <v>70</v>
      </c>
      <c r="B4" s="131" t="s">
        <v>20</v>
      </c>
      <c r="C4" s="59"/>
      <c r="D4" s="59"/>
      <c r="E4" s="59"/>
      <c r="F4" s="59"/>
      <c r="G4" s="59"/>
      <c r="H4" s="59"/>
      <c r="I4" s="59"/>
      <c r="J4" s="59"/>
      <c r="K4" s="60"/>
      <c r="L4" s="60"/>
      <c r="M4" s="59"/>
      <c r="N4" s="183"/>
      <c r="O4" s="182" t="s">
        <v>21</v>
      </c>
    </row>
    <row r="5" spans="1:15" ht="15.75" customHeight="1">
      <c r="A5" s="298"/>
      <c r="B5" s="243" t="s">
        <v>22</v>
      </c>
      <c r="C5" s="130" t="s">
        <v>23</v>
      </c>
      <c r="D5" s="59"/>
      <c r="E5" s="59"/>
      <c r="F5" s="59"/>
      <c r="G5" s="59"/>
      <c r="H5" s="60"/>
      <c r="I5" s="132" t="s">
        <v>24</v>
      </c>
      <c r="J5" s="86"/>
      <c r="K5" s="86"/>
      <c r="L5" s="86"/>
      <c r="M5" s="86"/>
      <c r="N5" s="180" t="s">
        <v>116</v>
      </c>
      <c r="O5" s="61" t="s">
        <v>22</v>
      </c>
    </row>
    <row r="6" spans="1:15" ht="31.5" customHeight="1">
      <c r="A6" s="299"/>
      <c r="B6" s="244" t="s">
        <v>25</v>
      </c>
      <c r="C6" s="129" t="s">
        <v>14</v>
      </c>
      <c r="D6" s="129" t="s">
        <v>26</v>
      </c>
      <c r="E6" s="129" t="s">
        <v>27</v>
      </c>
      <c r="F6" s="129" t="s">
        <v>61</v>
      </c>
      <c r="G6" s="242" t="s">
        <v>185</v>
      </c>
      <c r="H6" s="129" t="s">
        <v>28</v>
      </c>
      <c r="I6" s="129" t="s">
        <v>14</v>
      </c>
      <c r="J6" s="129" t="s">
        <v>29</v>
      </c>
      <c r="K6" s="129" t="s">
        <v>30</v>
      </c>
      <c r="L6" s="242" t="s">
        <v>186</v>
      </c>
      <c r="M6" s="129" t="s">
        <v>99</v>
      </c>
      <c r="N6" s="181" t="s">
        <v>184</v>
      </c>
      <c r="O6" s="134" t="s">
        <v>25</v>
      </c>
    </row>
    <row r="7" spans="1:15" ht="16.5" customHeight="1">
      <c r="A7" s="115" t="s">
        <v>86</v>
      </c>
      <c r="B7" s="126">
        <v>23432436</v>
      </c>
      <c r="C7" s="126">
        <v>47396082</v>
      </c>
      <c r="D7" s="126">
        <v>37959823</v>
      </c>
      <c r="E7" s="126">
        <v>9378693</v>
      </c>
      <c r="F7" s="126">
        <v>87</v>
      </c>
      <c r="G7" s="116">
        <v>0</v>
      </c>
      <c r="H7" s="126">
        <v>57479</v>
      </c>
      <c r="I7" s="126">
        <v>23963646</v>
      </c>
      <c r="J7" s="126">
        <v>10159347</v>
      </c>
      <c r="K7" s="126">
        <v>4835352</v>
      </c>
      <c r="L7" s="126">
        <v>8968947</v>
      </c>
      <c r="M7" s="116">
        <v>0</v>
      </c>
      <c r="N7" s="116">
        <v>0</v>
      </c>
      <c r="O7" s="126">
        <v>187186381.871</v>
      </c>
    </row>
    <row r="8" spans="1:15" ht="16.5" customHeight="1">
      <c r="A8" s="115" t="s">
        <v>112</v>
      </c>
      <c r="B8" s="126">
        <v>42808543</v>
      </c>
      <c r="C8" s="126">
        <v>61853399</v>
      </c>
      <c r="D8" s="126">
        <v>38647555</v>
      </c>
      <c r="E8" s="126">
        <v>9734242</v>
      </c>
      <c r="F8" s="116">
        <v>0</v>
      </c>
      <c r="G8" s="126">
        <v>13429933</v>
      </c>
      <c r="H8" s="126">
        <v>41669</v>
      </c>
      <c r="I8" s="126">
        <v>19044856</v>
      </c>
      <c r="J8" s="126">
        <v>12378551</v>
      </c>
      <c r="K8" s="126">
        <v>6389310</v>
      </c>
      <c r="L8" s="126">
        <v>276995</v>
      </c>
      <c r="M8" s="116">
        <v>0</v>
      </c>
      <c r="N8" s="116">
        <v>0</v>
      </c>
      <c r="O8" s="116">
        <v>229994924.871</v>
      </c>
    </row>
    <row r="9" spans="1:15" s="179" customFormat="1" ht="16.5" customHeight="1">
      <c r="A9" s="115" t="s">
        <v>105</v>
      </c>
      <c r="B9" s="178">
        <v>30187518</v>
      </c>
      <c r="C9" s="178">
        <v>60310145</v>
      </c>
      <c r="D9" s="178">
        <v>42375675</v>
      </c>
      <c r="E9" s="178">
        <v>14321783</v>
      </c>
      <c r="F9" s="116">
        <v>0</v>
      </c>
      <c r="G9" s="178">
        <v>3546711</v>
      </c>
      <c r="H9" s="178">
        <v>65976</v>
      </c>
      <c r="I9" s="178">
        <v>30122627</v>
      </c>
      <c r="J9" s="178">
        <v>17566518</v>
      </c>
      <c r="K9" s="178">
        <v>9896248</v>
      </c>
      <c r="L9" s="178">
        <v>2635185</v>
      </c>
      <c r="M9" s="178">
        <v>24676</v>
      </c>
      <c r="N9" s="116">
        <v>0</v>
      </c>
      <c r="O9" s="116">
        <v>260182442.871</v>
      </c>
    </row>
    <row r="10" spans="1:15" s="236" customFormat="1" ht="16.5" customHeight="1">
      <c r="A10" s="230" t="s">
        <v>103</v>
      </c>
      <c r="B10" s="231">
        <v>38606346</v>
      </c>
      <c r="C10" s="231">
        <v>99052588</v>
      </c>
      <c r="D10" s="231">
        <v>47831120</v>
      </c>
      <c r="E10" s="231">
        <v>20235535</v>
      </c>
      <c r="F10" s="231">
        <v>44</v>
      </c>
      <c r="G10" s="231">
        <v>30899071</v>
      </c>
      <c r="H10" s="231">
        <v>86818</v>
      </c>
      <c r="I10" s="231">
        <v>60446242</v>
      </c>
      <c r="J10" s="231">
        <v>19582316</v>
      </c>
      <c r="K10" s="231">
        <v>40409087</v>
      </c>
      <c r="L10" s="231">
        <v>419853</v>
      </c>
      <c r="M10" s="231">
        <v>34986</v>
      </c>
      <c r="N10" s="231">
        <v>0</v>
      </c>
      <c r="O10" s="116">
        <v>298788788.871</v>
      </c>
    </row>
    <row r="11" spans="1:15" s="236" customFormat="1" ht="16.5" customHeight="1">
      <c r="A11" s="230" t="s">
        <v>183</v>
      </c>
      <c r="B11" s="231">
        <v>58396965</v>
      </c>
      <c r="C11" s="231">
        <v>98532213</v>
      </c>
      <c r="D11" s="231">
        <v>53007402</v>
      </c>
      <c r="E11" s="231">
        <v>29633544</v>
      </c>
      <c r="F11" s="231">
        <v>0</v>
      </c>
      <c r="G11" s="231">
        <v>10383004</v>
      </c>
      <c r="H11" s="231">
        <v>5508263</v>
      </c>
      <c r="I11" s="231">
        <v>40135248</v>
      </c>
      <c r="J11" s="231">
        <v>23420408</v>
      </c>
      <c r="K11" s="231">
        <v>10797843</v>
      </c>
      <c r="L11" s="231">
        <v>5874991</v>
      </c>
      <c r="M11" s="231">
        <v>42006</v>
      </c>
      <c r="N11" s="231">
        <v>5909997</v>
      </c>
      <c r="O11" s="231">
        <v>363095750.871</v>
      </c>
    </row>
    <row r="12" spans="1:15" ht="16.5" customHeight="1">
      <c r="A12" s="230" t="s">
        <v>198</v>
      </c>
      <c r="B12" s="231">
        <v>3207426</v>
      </c>
      <c r="C12" s="231">
        <v>7660179</v>
      </c>
      <c r="D12" s="231">
        <v>4458837</v>
      </c>
      <c r="E12" s="231">
        <v>2089222</v>
      </c>
      <c r="F12" s="231">
        <v>0</v>
      </c>
      <c r="G12" s="231">
        <v>1044183</v>
      </c>
      <c r="H12" s="231">
        <v>67937</v>
      </c>
      <c r="I12" s="231">
        <v>4452753</v>
      </c>
      <c r="J12" s="231">
        <v>264942</v>
      </c>
      <c r="K12" s="231">
        <v>2540708</v>
      </c>
      <c r="L12" s="231">
        <v>1637821</v>
      </c>
      <c r="M12" s="231">
        <v>9282</v>
      </c>
      <c r="N12" s="231">
        <v>-693592</v>
      </c>
      <c r="O12" s="231">
        <v>409438815.479</v>
      </c>
    </row>
    <row r="13" spans="1:15" ht="16.5" customHeight="1">
      <c r="A13" s="232" t="s">
        <v>110</v>
      </c>
      <c r="B13" s="228">
        <v>-4282381</v>
      </c>
      <c r="C13" s="228">
        <v>8013997</v>
      </c>
      <c r="D13" s="228">
        <v>4452682</v>
      </c>
      <c r="E13" s="228">
        <v>3227925</v>
      </c>
      <c r="F13" s="229">
        <v>0</v>
      </c>
      <c r="G13" s="228">
        <v>329202</v>
      </c>
      <c r="H13" s="228">
        <v>4188</v>
      </c>
      <c r="I13" s="228">
        <v>12296378</v>
      </c>
      <c r="J13" s="228">
        <v>10087559</v>
      </c>
      <c r="K13" s="228">
        <v>484938</v>
      </c>
      <c r="L13" s="228">
        <v>1720610</v>
      </c>
      <c r="M13" s="228">
        <v>3271</v>
      </c>
      <c r="N13" s="228">
        <v>-750616</v>
      </c>
      <c r="O13" s="228">
        <v>358062753.871</v>
      </c>
    </row>
    <row r="14" spans="1:15" ht="16.5" customHeight="1">
      <c r="A14" s="232" t="s">
        <v>111</v>
      </c>
      <c r="B14" s="228">
        <v>6008668</v>
      </c>
      <c r="C14" s="228">
        <v>7364808</v>
      </c>
      <c r="D14" s="228">
        <v>4154758</v>
      </c>
      <c r="E14" s="228">
        <v>2024986</v>
      </c>
      <c r="F14" s="229">
        <v>0</v>
      </c>
      <c r="G14" s="228">
        <v>1182667</v>
      </c>
      <c r="H14" s="228">
        <v>2397</v>
      </c>
      <c r="I14" s="228">
        <v>1356140</v>
      </c>
      <c r="J14" s="228">
        <v>766544</v>
      </c>
      <c r="K14" s="228">
        <v>286264</v>
      </c>
      <c r="L14" s="228">
        <v>300273</v>
      </c>
      <c r="M14" s="228">
        <v>3059</v>
      </c>
      <c r="N14" s="228">
        <v>538380</v>
      </c>
      <c r="O14" s="228">
        <v>364609801.871</v>
      </c>
    </row>
    <row r="15" spans="1:15" ht="16.5" customHeight="1">
      <c r="A15" s="232" t="s">
        <v>113</v>
      </c>
      <c r="B15" s="228">
        <v>7074005</v>
      </c>
      <c r="C15" s="228">
        <v>8991838</v>
      </c>
      <c r="D15" s="228">
        <v>4642242</v>
      </c>
      <c r="E15" s="228">
        <v>3801800</v>
      </c>
      <c r="F15" s="229">
        <v>0</v>
      </c>
      <c r="G15" s="228">
        <v>544573</v>
      </c>
      <c r="H15" s="228">
        <v>3223</v>
      </c>
      <c r="I15" s="228">
        <v>1917833</v>
      </c>
      <c r="J15" s="228">
        <v>479376</v>
      </c>
      <c r="K15" s="228">
        <v>534581</v>
      </c>
      <c r="L15" s="228">
        <v>894927</v>
      </c>
      <c r="M15" s="228">
        <v>8949</v>
      </c>
      <c r="N15" s="228">
        <v>-1493746</v>
      </c>
      <c r="O15" s="228">
        <v>370190060.871</v>
      </c>
    </row>
    <row r="16" spans="1:15" ht="16.5" customHeight="1">
      <c r="A16" s="232" t="s">
        <v>115</v>
      </c>
      <c r="B16" s="228">
        <v>7762266</v>
      </c>
      <c r="C16" s="228">
        <v>9990625</v>
      </c>
      <c r="D16" s="228">
        <v>4274927</v>
      </c>
      <c r="E16" s="228">
        <v>4182066</v>
      </c>
      <c r="F16" s="229">
        <v>65</v>
      </c>
      <c r="G16" s="228">
        <v>1531326</v>
      </c>
      <c r="H16" s="228">
        <v>2241</v>
      </c>
      <c r="I16" s="228">
        <v>2228359</v>
      </c>
      <c r="J16" s="228">
        <v>453986</v>
      </c>
      <c r="K16" s="228">
        <v>454418</v>
      </c>
      <c r="L16" s="228">
        <v>1302213</v>
      </c>
      <c r="M16" s="228">
        <v>17742</v>
      </c>
      <c r="N16" s="228">
        <v>-564484</v>
      </c>
      <c r="O16" s="228">
        <v>377387842.871</v>
      </c>
    </row>
    <row r="17" spans="1:15" ht="16.5" customHeight="1">
      <c r="A17" s="232" t="s">
        <v>179</v>
      </c>
      <c r="B17" s="228">
        <v>6930856</v>
      </c>
      <c r="C17" s="228">
        <v>9519623</v>
      </c>
      <c r="D17" s="228">
        <v>4478677</v>
      </c>
      <c r="E17" s="228">
        <v>1609682</v>
      </c>
      <c r="F17" s="229">
        <v>0</v>
      </c>
      <c r="G17" s="228">
        <v>3428631</v>
      </c>
      <c r="H17" s="228">
        <v>2633</v>
      </c>
      <c r="I17" s="228">
        <v>2588767</v>
      </c>
      <c r="J17" s="228">
        <v>268183</v>
      </c>
      <c r="K17" s="228">
        <v>2025371</v>
      </c>
      <c r="L17" s="228">
        <v>268231</v>
      </c>
      <c r="M17" s="228">
        <v>26982</v>
      </c>
      <c r="N17" s="228">
        <v>223547</v>
      </c>
      <c r="O17" s="228">
        <v>384542245.871</v>
      </c>
    </row>
    <row r="18" spans="1:15" ht="16.5" customHeight="1">
      <c r="A18" s="232" t="s">
        <v>188</v>
      </c>
      <c r="B18" s="228">
        <v>10004763</v>
      </c>
      <c r="C18" s="228">
        <v>11863766</v>
      </c>
      <c r="D18" s="228">
        <v>4604294</v>
      </c>
      <c r="E18" s="228">
        <v>2917105</v>
      </c>
      <c r="F18" s="229">
        <v>0</v>
      </c>
      <c r="G18" s="228">
        <v>4338175</v>
      </c>
      <c r="H18" s="228">
        <v>4192</v>
      </c>
      <c r="I18" s="228">
        <v>1859003</v>
      </c>
      <c r="J18" s="228">
        <v>218709</v>
      </c>
      <c r="K18" s="228">
        <v>639221</v>
      </c>
      <c r="L18" s="228">
        <v>988958</v>
      </c>
      <c r="M18" s="228">
        <v>12115</v>
      </c>
      <c r="N18" s="228">
        <v>1953251</v>
      </c>
      <c r="O18" s="228">
        <v>396500259.871</v>
      </c>
    </row>
    <row r="19" spans="1:15" ht="16.5" customHeight="1">
      <c r="A19" s="232" t="s">
        <v>190</v>
      </c>
      <c r="B19" s="228">
        <v>-277653</v>
      </c>
      <c r="C19" s="228">
        <v>14182118</v>
      </c>
      <c r="D19" s="228">
        <v>4464473</v>
      </c>
      <c r="E19" s="228">
        <v>6164221</v>
      </c>
      <c r="F19" s="229">
        <v>0</v>
      </c>
      <c r="G19" s="228">
        <v>3545899</v>
      </c>
      <c r="H19" s="228">
        <v>7525</v>
      </c>
      <c r="I19" s="228">
        <v>14459771</v>
      </c>
      <c r="J19" s="228">
        <v>11054276</v>
      </c>
      <c r="K19" s="228">
        <v>522183</v>
      </c>
      <c r="L19" s="228">
        <v>2880684</v>
      </c>
      <c r="M19" s="228">
        <v>2628</v>
      </c>
      <c r="N19" s="228">
        <v>1133656</v>
      </c>
      <c r="O19" s="228">
        <v>397356262.871</v>
      </c>
    </row>
    <row r="20" spans="1:15" ht="16.5" customHeight="1">
      <c r="A20" s="232" t="s">
        <v>192</v>
      </c>
      <c r="B20" s="228">
        <v>1650716</v>
      </c>
      <c r="C20" s="228">
        <v>10046051</v>
      </c>
      <c r="D20" s="228">
        <v>4368541</v>
      </c>
      <c r="E20" s="228">
        <v>5310684</v>
      </c>
      <c r="F20" s="229">
        <v>0</v>
      </c>
      <c r="G20" s="228">
        <v>364551</v>
      </c>
      <c r="H20" s="228">
        <v>2275</v>
      </c>
      <c r="I20" s="228">
        <v>8395335</v>
      </c>
      <c r="J20" s="228">
        <v>1115331</v>
      </c>
      <c r="K20" s="228">
        <v>1243136</v>
      </c>
      <c r="L20" s="228">
        <v>6023397</v>
      </c>
      <c r="M20" s="228">
        <v>13471</v>
      </c>
      <c r="N20" s="228">
        <v>-2022550</v>
      </c>
      <c r="O20" s="228">
        <v>396984428.871</v>
      </c>
    </row>
    <row r="21" spans="1:15" ht="16.5" customHeight="1">
      <c r="A21" s="232" t="s">
        <v>194</v>
      </c>
      <c r="B21" s="228">
        <v>11041023</v>
      </c>
      <c r="C21" s="228">
        <v>14076977</v>
      </c>
      <c r="D21" s="228">
        <v>4406112</v>
      </c>
      <c r="E21" s="228">
        <v>4241773</v>
      </c>
      <c r="F21" s="229">
        <v>0</v>
      </c>
      <c r="G21" s="228">
        <v>5426824</v>
      </c>
      <c r="H21" s="228">
        <v>2268</v>
      </c>
      <c r="I21" s="228">
        <v>3035954</v>
      </c>
      <c r="J21" s="228">
        <v>295783</v>
      </c>
      <c r="K21" s="228">
        <v>2622419</v>
      </c>
      <c r="L21" s="228">
        <v>112198</v>
      </c>
      <c r="M21" s="228">
        <v>5554</v>
      </c>
      <c r="N21" s="228">
        <v>1266333</v>
      </c>
      <c r="O21" s="228">
        <v>409291784.871</v>
      </c>
    </row>
    <row r="22" spans="1:15" ht="16.5" customHeight="1">
      <c r="A22" s="232" t="s">
        <v>196</v>
      </c>
      <c r="B22" s="228">
        <v>8954839</v>
      </c>
      <c r="C22" s="228">
        <v>12500666</v>
      </c>
      <c r="D22" s="255">
        <v>4520786</v>
      </c>
      <c r="E22" s="255">
        <v>5662535</v>
      </c>
      <c r="F22" s="256">
        <v>0</v>
      </c>
      <c r="G22" s="255">
        <v>2313136</v>
      </c>
      <c r="H22" s="255">
        <v>4209</v>
      </c>
      <c r="I22" s="255">
        <v>3545827</v>
      </c>
      <c r="J22" s="255">
        <v>254720</v>
      </c>
      <c r="K22" s="255">
        <v>1576020</v>
      </c>
      <c r="L22" s="255">
        <v>1702862</v>
      </c>
      <c r="M22" s="255">
        <v>12225</v>
      </c>
      <c r="N22" s="255">
        <v>861944</v>
      </c>
      <c r="O22" s="228">
        <v>419108567.871</v>
      </c>
    </row>
    <row r="23" spans="1:15" ht="16.5" customHeight="1">
      <c r="A23" s="232" t="s">
        <v>242</v>
      </c>
      <c r="B23" s="228">
        <v>-8755866.521000002</v>
      </c>
      <c r="C23" s="228">
        <v>7127532.0309999995</v>
      </c>
      <c r="D23" s="255">
        <v>4565800</v>
      </c>
      <c r="E23" s="255">
        <v>1991661.031</v>
      </c>
      <c r="F23" s="256">
        <v>0</v>
      </c>
      <c r="G23" s="255">
        <v>567198</v>
      </c>
      <c r="H23" s="255">
        <v>2873</v>
      </c>
      <c r="I23" s="255">
        <v>15883398.552000001</v>
      </c>
      <c r="J23" s="255">
        <v>289045</v>
      </c>
      <c r="K23" s="255">
        <v>2817993.552</v>
      </c>
      <c r="L23" s="255">
        <v>12764581</v>
      </c>
      <c r="M23" s="255">
        <v>11779</v>
      </c>
      <c r="N23" s="255">
        <v>-3427720</v>
      </c>
      <c r="O23" s="228">
        <v>406924981.34999996</v>
      </c>
    </row>
    <row r="24" spans="1:15" ht="16.5" customHeight="1">
      <c r="A24" s="232" t="s">
        <v>247</v>
      </c>
      <c r="B24" s="228">
        <v>3207426</v>
      </c>
      <c r="C24" s="228">
        <v>7660179</v>
      </c>
      <c r="D24" s="255">
        <v>4458837</v>
      </c>
      <c r="E24" s="255">
        <v>2089222</v>
      </c>
      <c r="F24" s="256">
        <v>0</v>
      </c>
      <c r="G24" s="255">
        <v>1044183</v>
      </c>
      <c r="H24" s="255">
        <v>67937</v>
      </c>
      <c r="I24" s="255">
        <v>4452753</v>
      </c>
      <c r="J24" s="255">
        <v>264942</v>
      </c>
      <c r="K24" s="255">
        <v>2540708</v>
      </c>
      <c r="L24" s="255">
        <v>1637821</v>
      </c>
      <c r="M24" s="255">
        <v>9282</v>
      </c>
      <c r="N24" s="255">
        <v>-693592</v>
      </c>
      <c r="O24" s="228">
        <v>409438815.34999996</v>
      </c>
    </row>
    <row r="25" spans="1:15" ht="16.5" customHeight="1">
      <c r="A25" s="230" t="s">
        <v>249</v>
      </c>
      <c r="B25" s="274"/>
      <c r="C25" s="274"/>
      <c r="D25" s="275"/>
      <c r="E25" s="275"/>
      <c r="F25" s="276"/>
      <c r="G25" s="275"/>
      <c r="H25" s="275"/>
      <c r="I25" s="275"/>
      <c r="J25" s="275"/>
      <c r="K25" s="275"/>
      <c r="L25" s="275"/>
      <c r="M25" s="275"/>
      <c r="N25" s="275"/>
      <c r="O25" s="274"/>
    </row>
    <row r="26" spans="1:15" ht="16.5" customHeight="1">
      <c r="A26" s="273" t="s">
        <v>254</v>
      </c>
      <c r="B26" s="228">
        <v>-27635352</v>
      </c>
      <c r="C26" s="228">
        <v>7058963</v>
      </c>
      <c r="D26" s="228">
        <v>4611719</v>
      </c>
      <c r="E26" s="255">
        <v>1877486</v>
      </c>
      <c r="F26" s="256">
        <v>0</v>
      </c>
      <c r="G26" s="255">
        <v>547902</v>
      </c>
      <c r="H26" s="255">
        <v>21856</v>
      </c>
      <c r="I26" s="255">
        <v>34694315</v>
      </c>
      <c r="J26" s="228">
        <v>11869023</v>
      </c>
      <c r="K26" s="255">
        <v>4883962</v>
      </c>
      <c r="L26" s="255">
        <v>17932001</v>
      </c>
      <c r="M26" s="255">
        <v>9329</v>
      </c>
      <c r="N26" s="255">
        <v>-3467691</v>
      </c>
      <c r="O26" s="228">
        <v>378335772.34999996</v>
      </c>
    </row>
    <row r="27" spans="1:15" s="111" customFormat="1" ht="15.75" customHeight="1">
      <c r="A27" s="233" t="s">
        <v>11</v>
      </c>
      <c r="B27" s="234"/>
      <c r="C27" s="235">
        <f>SUM(D27:H27)</f>
        <v>100</v>
      </c>
      <c r="D27" s="246">
        <f>ROUND(D23/$C$23*100,2)</f>
        <v>64.06</v>
      </c>
      <c r="E27" s="246">
        <f>ROUND(E23/$C$23*100,2)</f>
        <v>27.94</v>
      </c>
      <c r="F27" s="246">
        <f>ROUND(F23/$C$23*100,2)</f>
        <v>0</v>
      </c>
      <c r="G27" s="246">
        <f>ROUND(G23/$C$23*100,2)</f>
        <v>7.96</v>
      </c>
      <c r="H27" s="246">
        <f>ROUND(H23/$C$23*100,2)</f>
        <v>0.04</v>
      </c>
      <c r="I27" s="235">
        <f>SUM(J27:M27)</f>
        <v>99.99</v>
      </c>
      <c r="J27" s="235">
        <f>ROUND(J23/$I$23*100,2)</f>
        <v>1.82</v>
      </c>
      <c r="K27" s="235">
        <f>ROUND(K23/$I$23*100,2)</f>
        <v>17.74</v>
      </c>
      <c r="L27" s="235">
        <f>ROUND(L23/$I$23*100,2)</f>
        <v>80.36</v>
      </c>
      <c r="M27" s="235">
        <f>ROUND(M23/$I$23*100,2)</f>
        <v>0.07</v>
      </c>
      <c r="N27" s="235"/>
      <c r="O27" s="235"/>
    </row>
    <row r="28" spans="1:27" ht="24" customHeight="1">
      <c r="A28" s="57"/>
      <c r="B28" s="86"/>
      <c r="C28" s="86"/>
      <c r="D28" s="86"/>
      <c r="E28" s="86"/>
      <c r="F28" s="86"/>
      <c r="G28" s="86"/>
      <c r="H28" s="86"/>
      <c r="I28" s="282"/>
      <c r="J28" s="86"/>
      <c r="K28" s="57"/>
      <c r="L28" s="57"/>
      <c r="M28" s="57"/>
      <c r="N28" s="57"/>
      <c r="O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1" ht="24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5"/>
      <c r="U29" s="10"/>
    </row>
    <row r="30" spans="1:27" ht="24" customHeight="1">
      <c r="A30" s="88"/>
      <c r="B30" s="89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4" customHeight="1">
      <c r="A31" s="88"/>
      <c r="B31" s="89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15"/>
      <c r="P31" s="10"/>
      <c r="Q31" s="10"/>
      <c r="R31" s="10"/>
      <c r="U31" s="10"/>
      <c r="V31" s="10"/>
      <c r="W31" s="10"/>
      <c r="Y31" s="10"/>
      <c r="Z31" s="10"/>
      <c r="AA31" s="10"/>
    </row>
    <row r="32" spans="1:27" ht="24" customHeight="1">
      <c r="A32" s="88"/>
      <c r="B32" s="89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24" customHeight="1">
      <c r="A33" s="90"/>
      <c r="B33" s="14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24" customHeight="1">
      <c r="A34" s="90"/>
      <c r="B34" s="14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customHeight="1">
      <c r="A35" s="90"/>
      <c r="B35" s="14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24" customHeight="1">
      <c r="A36" s="90"/>
      <c r="B36" s="14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</sheetData>
  <sheetProtection/>
  <mergeCells count="1">
    <mergeCell ref="A4:A6"/>
  </mergeCells>
  <printOptions horizontalCentered="1" verticalCentered="1"/>
  <pageMargins left="0.3937007874015748" right="0.3937007874015748" top="0.8267716535433072" bottom="1.299212598425197" header="0.5511811023622047" footer="1.0236220472440944"/>
  <pageSetup fitToHeight="1" fitToWidth="1" horizontalDpi="400" verticalDpi="400" orientation="landscape" pageOrder="overThenDown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="120" zoomScaleNormal="120" zoomScalePageLayoutView="0" workbookViewId="0" topLeftCell="W4">
      <pane ySplit="4" topLeftCell="BM8" activePane="bottomLeft" state="frozen"/>
      <selection pane="topLeft" activeCell="F18" sqref="F18"/>
      <selection pane="bottomLeft" activeCell="O4" sqref="O1:AC16384"/>
    </sheetView>
  </sheetViews>
  <sheetFormatPr defaultColWidth="29.875" defaultRowHeight="30" customHeight="1"/>
  <cols>
    <col min="1" max="1" width="10.125" style="58" customWidth="1"/>
    <col min="2" max="9" width="13.375" style="58" customWidth="1"/>
    <col min="10" max="11" width="14.00390625" style="58" customWidth="1"/>
    <col min="12" max="12" width="11.25390625" style="58" customWidth="1"/>
    <col min="13" max="13" width="14.50390625" style="58" customWidth="1"/>
    <col min="14" max="14" width="10.875" style="58" customWidth="1"/>
    <col min="15" max="29" width="12.875" style="58" customWidth="1"/>
    <col min="30" max="16384" width="29.875" style="184" customWidth="1"/>
  </cols>
  <sheetData>
    <row r="1" spans="1:29" ht="30" customHeight="1">
      <c r="A1" s="63"/>
      <c r="B1" s="63"/>
      <c r="C1" s="63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1" s="10" customFormat="1" ht="30" customHeight="1">
      <c r="A2" s="22" t="s">
        <v>117</v>
      </c>
      <c r="B2" s="64"/>
      <c r="C2" s="57"/>
      <c r="D2" s="57"/>
      <c r="E2" s="57"/>
      <c r="F2" s="57"/>
      <c r="G2" s="57"/>
      <c r="H2" s="57"/>
      <c r="I2" s="57"/>
      <c r="K2" s="63"/>
      <c r="L2" s="63"/>
      <c r="M2" s="63"/>
      <c r="N2" s="63"/>
      <c r="O2" s="22" t="s">
        <v>118</v>
      </c>
      <c r="P2" s="57"/>
      <c r="Q2" s="57"/>
      <c r="R2" s="57"/>
      <c r="S2" s="57"/>
      <c r="T2" s="57"/>
      <c r="U2" s="57"/>
      <c r="V2" s="63"/>
      <c r="W2" s="63"/>
      <c r="X2" s="63"/>
      <c r="Y2" s="63"/>
      <c r="Z2" s="63"/>
      <c r="AA2" s="63"/>
      <c r="AB2" s="57"/>
      <c r="AC2" s="57"/>
      <c r="AD2" s="184"/>
      <c r="AE2" s="9"/>
    </row>
    <row r="3" spans="1:29" ht="30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AB3" s="57"/>
      <c r="AC3" s="57"/>
    </row>
    <row r="4" spans="1:29" ht="30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340" t="s">
        <v>119</v>
      </c>
      <c r="L4" s="341"/>
      <c r="M4" s="341"/>
      <c r="N4" s="341"/>
      <c r="O4" s="57"/>
      <c r="P4" s="57"/>
      <c r="Q4" s="57"/>
      <c r="V4" s="57"/>
      <c r="W4" s="57"/>
      <c r="X4" s="57"/>
      <c r="Y4" s="57"/>
      <c r="Z4" s="184"/>
      <c r="AA4" s="91"/>
      <c r="AB4" s="57"/>
      <c r="AC4" s="91" t="s">
        <v>120</v>
      </c>
    </row>
    <row r="5" spans="1:29" s="8" customFormat="1" ht="15.75" customHeight="1">
      <c r="A5" s="323" t="s">
        <v>121</v>
      </c>
      <c r="B5" s="323" t="s">
        <v>36</v>
      </c>
      <c r="C5" s="130" t="s">
        <v>31</v>
      </c>
      <c r="D5" s="131"/>
      <c r="E5" s="131"/>
      <c r="F5" s="133"/>
      <c r="G5" s="131"/>
      <c r="H5" s="130" t="s">
        <v>32</v>
      </c>
      <c r="I5" s="60"/>
      <c r="J5" s="335" t="s">
        <v>122</v>
      </c>
      <c r="K5" s="336"/>
      <c r="L5" s="336"/>
      <c r="M5" s="336"/>
      <c r="N5" s="337"/>
      <c r="O5" s="342" t="s">
        <v>33</v>
      </c>
      <c r="P5" s="343"/>
      <c r="Q5" s="343"/>
      <c r="R5" s="343"/>
      <c r="S5" s="343"/>
      <c r="T5" s="343"/>
      <c r="U5" s="344"/>
      <c r="V5" s="323" t="s">
        <v>123</v>
      </c>
      <c r="W5" s="332" t="s">
        <v>260</v>
      </c>
      <c r="X5" s="327" t="s">
        <v>124</v>
      </c>
      <c r="Y5" s="328"/>
      <c r="Z5" s="323" t="s">
        <v>34</v>
      </c>
      <c r="AA5" s="323" t="s">
        <v>35</v>
      </c>
      <c r="AB5" s="130" t="s">
        <v>125</v>
      </c>
      <c r="AC5" s="60"/>
    </row>
    <row r="6" spans="1:29" s="8" customFormat="1" ht="15.75" customHeight="1">
      <c r="A6" s="329"/>
      <c r="B6" s="329"/>
      <c r="C6" s="323" t="s">
        <v>14</v>
      </c>
      <c r="D6" s="323" t="s">
        <v>126</v>
      </c>
      <c r="E6" s="323" t="s">
        <v>127</v>
      </c>
      <c r="F6" s="323" t="s">
        <v>37</v>
      </c>
      <c r="G6" s="323" t="s">
        <v>128</v>
      </c>
      <c r="H6" s="323" t="s">
        <v>14</v>
      </c>
      <c r="I6" s="323" t="s">
        <v>38</v>
      </c>
      <c r="J6" s="323" t="s">
        <v>14</v>
      </c>
      <c r="K6" s="327" t="s">
        <v>40</v>
      </c>
      <c r="L6" s="328"/>
      <c r="M6" s="327" t="s">
        <v>41</v>
      </c>
      <c r="N6" s="328"/>
      <c r="O6" s="325" t="s">
        <v>14</v>
      </c>
      <c r="P6" s="345" t="s">
        <v>90</v>
      </c>
      <c r="Q6" s="310"/>
      <c r="R6" s="345" t="s">
        <v>39</v>
      </c>
      <c r="S6" s="346" t="s">
        <v>39</v>
      </c>
      <c r="T6" s="284" t="s">
        <v>187</v>
      </c>
      <c r="U6" s="284" t="s">
        <v>129</v>
      </c>
      <c r="V6" s="329"/>
      <c r="W6" s="333"/>
      <c r="X6" s="338"/>
      <c r="Y6" s="339"/>
      <c r="Z6" s="330"/>
      <c r="AA6" s="330"/>
      <c r="AB6" s="323" t="s">
        <v>14</v>
      </c>
      <c r="AC6" s="323" t="s">
        <v>130</v>
      </c>
    </row>
    <row r="7" spans="1:29" s="8" customFormat="1" ht="15.75" customHeight="1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129" t="s">
        <v>258</v>
      </c>
      <c r="L7" s="129" t="s">
        <v>259</v>
      </c>
      <c r="M7" s="129" t="s">
        <v>258</v>
      </c>
      <c r="N7" s="129" t="s">
        <v>259</v>
      </c>
      <c r="O7" s="326"/>
      <c r="P7" s="128" t="s">
        <v>131</v>
      </c>
      <c r="Q7" s="128" t="s">
        <v>132</v>
      </c>
      <c r="R7" s="128" t="s">
        <v>131</v>
      </c>
      <c r="S7" s="128" t="s">
        <v>132</v>
      </c>
      <c r="T7" s="128" t="s">
        <v>258</v>
      </c>
      <c r="U7" s="128" t="s">
        <v>259</v>
      </c>
      <c r="V7" s="324"/>
      <c r="W7" s="334"/>
      <c r="X7" s="129" t="s">
        <v>258</v>
      </c>
      <c r="Y7" s="129" t="s">
        <v>259</v>
      </c>
      <c r="Z7" s="331"/>
      <c r="AA7" s="331"/>
      <c r="AB7" s="324"/>
      <c r="AC7" s="324"/>
    </row>
    <row r="8" spans="1:29" ht="15.75" customHeight="1">
      <c r="A8" s="115" t="s">
        <v>133</v>
      </c>
      <c r="B8" s="126">
        <v>187331867</v>
      </c>
      <c r="C8" s="126">
        <v>62400717</v>
      </c>
      <c r="D8" s="126">
        <v>42905980</v>
      </c>
      <c r="E8" s="126">
        <v>1963188</v>
      </c>
      <c r="F8" s="126">
        <v>184</v>
      </c>
      <c r="G8" s="126">
        <v>17531365</v>
      </c>
      <c r="H8" s="126">
        <v>55617380</v>
      </c>
      <c r="I8" s="126">
        <v>55617380</v>
      </c>
      <c r="J8" s="126">
        <v>33619582</v>
      </c>
      <c r="K8" s="126">
        <v>32507805</v>
      </c>
      <c r="L8" s="126"/>
      <c r="M8" s="126">
        <v>1111777</v>
      </c>
      <c r="N8" s="126"/>
      <c r="O8" s="126">
        <v>8407571</v>
      </c>
      <c r="P8" s="126">
        <v>4346108</v>
      </c>
      <c r="Q8" s="126">
        <v>1408726</v>
      </c>
      <c r="R8" s="126">
        <v>2652737</v>
      </c>
      <c r="S8" s="62">
        <v>0</v>
      </c>
      <c r="T8" s="62">
        <v>0</v>
      </c>
      <c r="U8" s="62">
        <v>0</v>
      </c>
      <c r="V8" s="62">
        <v>0</v>
      </c>
      <c r="W8" s="289"/>
      <c r="X8" s="126">
        <v>26620313</v>
      </c>
      <c r="Y8" s="126"/>
      <c r="Z8" s="126">
        <v>177494</v>
      </c>
      <c r="AA8" s="126">
        <v>321316</v>
      </c>
      <c r="AB8" s="126">
        <v>167494</v>
      </c>
      <c r="AC8" s="126">
        <v>167494</v>
      </c>
    </row>
    <row r="9" spans="1:29" ht="15.75" customHeight="1">
      <c r="A9" s="115" t="s">
        <v>134</v>
      </c>
      <c r="B9" s="126">
        <v>239491978</v>
      </c>
      <c r="C9" s="126">
        <v>49162113</v>
      </c>
      <c r="D9" s="126">
        <v>46405980</v>
      </c>
      <c r="E9" s="126">
        <v>124288</v>
      </c>
      <c r="F9" s="126">
        <v>874</v>
      </c>
      <c r="G9" s="126">
        <v>2630971</v>
      </c>
      <c r="H9" s="126">
        <v>46634989</v>
      </c>
      <c r="I9" s="126">
        <v>46634989</v>
      </c>
      <c r="J9" s="126">
        <v>48033326</v>
      </c>
      <c r="K9" s="126">
        <v>43576232</v>
      </c>
      <c r="L9" s="126"/>
      <c r="M9" s="126">
        <v>4457094</v>
      </c>
      <c r="N9" s="126"/>
      <c r="O9" s="126">
        <v>15948932</v>
      </c>
      <c r="P9" s="126">
        <v>3768787</v>
      </c>
      <c r="Q9" s="126">
        <v>9309921</v>
      </c>
      <c r="R9" s="126">
        <v>1995964</v>
      </c>
      <c r="S9" s="126">
        <v>874260</v>
      </c>
      <c r="T9" s="62">
        <v>0</v>
      </c>
      <c r="U9" s="62">
        <v>0</v>
      </c>
      <c r="V9" s="62">
        <v>0</v>
      </c>
      <c r="W9" s="289"/>
      <c r="X9" s="126">
        <v>79122980</v>
      </c>
      <c r="Y9" s="126"/>
      <c r="Z9" s="126">
        <v>112253</v>
      </c>
      <c r="AA9" s="126">
        <v>312142</v>
      </c>
      <c r="AB9" s="126">
        <v>165243</v>
      </c>
      <c r="AC9" s="126">
        <v>165243</v>
      </c>
    </row>
    <row r="10" spans="1:29" ht="15.75" customHeight="1">
      <c r="A10" s="115" t="s">
        <v>135</v>
      </c>
      <c r="B10" s="178">
        <v>261107991</v>
      </c>
      <c r="C10" s="178">
        <v>82266663</v>
      </c>
      <c r="D10" s="178">
        <v>55958680</v>
      </c>
      <c r="E10" s="178">
        <v>12173014</v>
      </c>
      <c r="F10" s="178">
        <v>1247</v>
      </c>
      <c r="G10" s="178">
        <v>14133722</v>
      </c>
      <c r="H10" s="178">
        <v>47115324</v>
      </c>
      <c r="I10" s="178">
        <v>47115324</v>
      </c>
      <c r="J10" s="178">
        <v>48847567</v>
      </c>
      <c r="K10" s="178">
        <v>44990309</v>
      </c>
      <c r="L10" s="178"/>
      <c r="M10" s="178">
        <v>3857258</v>
      </c>
      <c r="N10" s="178"/>
      <c r="O10" s="178">
        <v>26616610</v>
      </c>
      <c r="P10" s="178">
        <v>13865971</v>
      </c>
      <c r="Q10" s="178">
        <v>9211838</v>
      </c>
      <c r="R10" s="178">
        <v>2724851</v>
      </c>
      <c r="S10" s="178">
        <v>813950</v>
      </c>
      <c r="T10" s="241">
        <v>0</v>
      </c>
      <c r="U10" s="62">
        <v>0</v>
      </c>
      <c r="V10" s="178">
        <v>2535705</v>
      </c>
      <c r="W10" s="178"/>
      <c r="X10" s="178">
        <v>52900258</v>
      </c>
      <c r="Y10" s="178"/>
      <c r="Z10" s="178">
        <v>42579</v>
      </c>
      <c r="AA10" s="178">
        <v>619873</v>
      </c>
      <c r="AB10" s="178">
        <v>163412</v>
      </c>
      <c r="AC10" s="178">
        <v>163412</v>
      </c>
    </row>
    <row r="11" spans="1:31" ht="15.75" customHeight="1">
      <c r="A11" s="115" t="s">
        <v>136</v>
      </c>
      <c r="B11" s="178">
        <v>301757042</v>
      </c>
      <c r="C11" s="178">
        <v>69383366</v>
      </c>
      <c r="D11" s="178">
        <v>52959320</v>
      </c>
      <c r="E11" s="178">
        <v>961633</v>
      </c>
      <c r="F11" s="178">
        <v>0</v>
      </c>
      <c r="G11" s="178">
        <v>15462413</v>
      </c>
      <c r="H11" s="178">
        <v>65353001</v>
      </c>
      <c r="I11" s="178">
        <v>65353001</v>
      </c>
      <c r="J11" s="178">
        <v>54831054</v>
      </c>
      <c r="K11" s="178">
        <v>49406210</v>
      </c>
      <c r="L11" s="178"/>
      <c r="M11" s="178">
        <v>5424844</v>
      </c>
      <c r="N11" s="178"/>
      <c r="O11" s="178">
        <v>36357986</v>
      </c>
      <c r="P11" s="178">
        <v>21408189</v>
      </c>
      <c r="Q11" s="178">
        <v>10052324</v>
      </c>
      <c r="R11" s="178">
        <v>1942455</v>
      </c>
      <c r="S11" s="241">
        <v>838877</v>
      </c>
      <c r="T11" s="241">
        <v>0</v>
      </c>
      <c r="U11" s="62">
        <v>2116141</v>
      </c>
      <c r="V11" s="178">
        <v>0</v>
      </c>
      <c r="W11" s="178"/>
      <c r="X11" s="178">
        <v>73100038</v>
      </c>
      <c r="Y11" s="178"/>
      <c r="Z11" s="178">
        <v>1387815</v>
      </c>
      <c r="AA11" s="178">
        <v>1182560</v>
      </c>
      <c r="AB11" s="178">
        <v>161222</v>
      </c>
      <c r="AC11" s="178">
        <v>161222</v>
      </c>
      <c r="AD11" s="185"/>
      <c r="AE11" s="222"/>
    </row>
    <row r="12" spans="1:29" ht="15.75" customHeight="1">
      <c r="A12" s="115" t="s">
        <v>183</v>
      </c>
      <c r="B12" s="178">
        <v>364911027</v>
      </c>
      <c r="C12" s="178">
        <v>100692669</v>
      </c>
      <c r="D12" s="178">
        <v>52322840</v>
      </c>
      <c r="E12" s="178">
        <v>222343</v>
      </c>
      <c r="F12" s="178">
        <v>26</v>
      </c>
      <c r="G12" s="178">
        <v>48147460</v>
      </c>
      <c r="H12" s="178">
        <v>43930399</v>
      </c>
      <c r="I12" s="178">
        <v>43930399</v>
      </c>
      <c r="J12" s="178">
        <v>64440425</v>
      </c>
      <c r="K12" s="178">
        <v>55960513</v>
      </c>
      <c r="L12" s="178"/>
      <c r="M12" s="178">
        <v>8479912</v>
      </c>
      <c r="N12" s="178"/>
      <c r="O12" s="178">
        <v>49911343</v>
      </c>
      <c r="P12" s="178">
        <v>19785608</v>
      </c>
      <c r="Q12" s="178">
        <v>18949635</v>
      </c>
      <c r="R12" s="178">
        <v>2378206</v>
      </c>
      <c r="S12" s="241">
        <v>830474</v>
      </c>
      <c r="T12" s="241">
        <v>1761811</v>
      </c>
      <c r="U12" s="62">
        <v>6205609</v>
      </c>
      <c r="V12" s="178">
        <v>0</v>
      </c>
      <c r="W12" s="178"/>
      <c r="X12" s="178">
        <v>102070694</v>
      </c>
      <c r="Y12" s="178"/>
      <c r="Z12" s="178">
        <v>1841926</v>
      </c>
      <c r="AA12" s="178">
        <v>1863836</v>
      </c>
      <c r="AB12" s="178">
        <v>159735</v>
      </c>
      <c r="AC12" s="178">
        <v>159735</v>
      </c>
    </row>
    <row r="13" spans="1:29" s="88" customFormat="1" ht="15.75" customHeight="1">
      <c r="A13" s="115" t="s">
        <v>198</v>
      </c>
      <c r="B13" s="178">
        <v>411336753</v>
      </c>
      <c r="C13" s="178">
        <v>51755485</v>
      </c>
      <c r="D13" s="178">
        <v>28725000</v>
      </c>
      <c r="E13" s="178">
        <v>522735</v>
      </c>
      <c r="F13" s="178">
        <v>270</v>
      </c>
      <c r="G13" s="178">
        <v>22507480</v>
      </c>
      <c r="H13" s="178">
        <v>26897470</v>
      </c>
      <c r="I13" s="178">
        <v>26897470</v>
      </c>
      <c r="J13" s="178">
        <v>93478585</v>
      </c>
      <c r="K13" s="178">
        <v>71423978</v>
      </c>
      <c r="L13" s="178"/>
      <c r="M13" s="178">
        <v>22054607</v>
      </c>
      <c r="N13" s="178"/>
      <c r="O13" s="178">
        <v>49842200</v>
      </c>
      <c r="P13" s="178">
        <v>15451581</v>
      </c>
      <c r="Q13" s="178">
        <v>17919536</v>
      </c>
      <c r="R13" s="178">
        <v>6034308</v>
      </c>
      <c r="S13" s="241">
        <v>823226</v>
      </c>
      <c r="T13" s="241">
        <v>3583172</v>
      </c>
      <c r="U13" s="62">
        <v>6030377</v>
      </c>
      <c r="V13" s="178">
        <v>423353</v>
      </c>
      <c r="W13" s="178"/>
      <c r="X13" s="178">
        <v>185271066</v>
      </c>
      <c r="Y13" s="178"/>
      <c r="Z13" s="178">
        <v>2094981</v>
      </c>
      <c r="AA13" s="178">
        <v>1447537</v>
      </c>
      <c r="AB13" s="178">
        <v>126076</v>
      </c>
      <c r="AC13" s="178">
        <v>126076</v>
      </c>
    </row>
    <row r="14" spans="1:29" s="88" customFormat="1" ht="15.75" customHeight="1">
      <c r="A14" s="175" t="s">
        <v>200</v>
      </c>
      <c r="B14" s="177">
        <v>359086401</v>
      </c>
      <c r="C14" s="177">
        <v>108763566</v>
      </c>
      <c r="D14" s="177">
        <v>51412940</v>
      </c>
      <c r="E14" s="177">
        <v>314381</v>
      </c>
      <c r="F14" s="177">
        <v>131</v>
      </c>
      <c r="G14" s="177">
        <v>57036114</v>
      </c>
      <c r="H14" s="177">
        <v>39076942</v>
      </c>
      <c r="I14" s="177">
        <v>39076942</v>
      </c>
      <c r="J14" s="177">
        <v>62107699</v>
      </c>
      <c r="K14" s="177">
        <v>53090518</v>
      </c>
      <c r="L14" s="177"/>
      <c r="M14" s="177">
        <v>9017181</v>
      </c>
      <c r="N14" s="177"/>
      <c r="O14" s="177">
        <v>48784319</v>
      </c>
      <c r="P14" s="177">
        <v>18359625</v>
      </c>
      <c r="Q14" s="177">
        <v>19192609</v>
      </c>
      <c r="R14" s="177">
        <v>2374864</v>
      </c>
      <c r="S14" s="176">
        <v>837539</v>
      </c>
      <c r="T14" s="176">
        <v>1759308</v>
      </c>
      <c r="U14" s="176">
        <v>6260374</v>
      </c>
      <c r="V14" s="176">
        <v>0</v>
      </c>
      <c r="W14" s="176"/>
      <c r="X14" s="177">
        <v>97562980</v>
      </c>
      <c r="Y14" s="177"/>
      <c r="Z14" s="177">
        <v>367339</v>
      </c>
      <c r="AA14" s="177">
        <v>2265442</v>
      </c>
      <c r="AB14" s="177">
        <v>158114</v>
      </c>
      <c r="AC14" s="177">
        <v>158114</v>
      </c>
    </row>
    <row r="15" spans="1:29" s="88" customFormat="1" ht="15.75" customHeight="1">
      <c r="A15" s="175" t="s">
        <v>204</v>
      </c>
      <c r="B15" s="177">
        <v>365821175</v>
      </c>
      <c r="C15" s="177">
        <v>107084289</v>
      </c>
      <c r="D15" s="177">
        <v>49588640</v>
      </c>
      <c r="E15" s="177">
        <v>531312</v>
      </c>
      <c r="F15" s="177">
        <v>0</v>
      </c>
      <c r="G15" s="177">
        <v>56964337</v>
      </c>
      <c r="H15" s="177">
        <v>51239496</v>
      </c>
      <c r="I15" s="177">
        <v>51239496</v>
      </c>
      <c r="J15" s="177">
        <v>59066354</v>
      </c>
      <c r="K15" s="177">
        <v>49648979</v>
      </c>
      <c r="L15" s="177"/>
      <c r="M15" s="177">
        <v>9417375</v>
      </c>
      <c r="N15" s="177"/>
      <c r="O15" s="177">
        <v>47005668</v>
      </c>
      <c r="P15" s="177">
        <v>16506009</v>
      </c>
      <c r="Q15" s="177">
        <v>19182324</v>
      </c>
      <c r="R15" s="177">
        <v>2371837</v>
      </c>
      <c r="S15" s="176">
        <v>837227</v>
      </c>
      <c r="T15" s="176">
        <v>1857476</v>
      </c>
      <c r="U15" s="176">
        <v>6250795</v>
      </c>
      <c r="V15" s="176">
        <v>0</v>
      </c>
      <c r="W15" s="176"/>
      <c r="X15" s="177">
        <v>98584851</v>
      </c>
      <c r="Y15" s="177"/>
      <c r="Z15" s="177">
        <v>211777</v>
      </c>
      <c r="AA15" s="177">
        <v>2470626</v>
      </c>
      <c r="AB15" s="177">
        <v>158114</v>
      </c>
      <c r="AC15" s="177">
        <v>158114</v>
      </c>
    </row>
    <row r="16" spans="1:29" s="88" customFormat="1" ht="15.75" customHeight="1">
      <c r="A16" s="175" t="s">
        <v>208</v>
      </c>
      <c r="B16" s="177">
        <v>372166798</v>
      </c>
      <c r="C16" s="177">
        <v>100347771</v>
      </c>
      <c r="D16" s="177">
        <v>45364510</v>
      </c>
      <c r="E16" s="177">
        <v>326427</v>
      </c>
      <c r="F16" s="177">
        <v>81</v>
      </c>
      <c r="G16" s="177">
        <v>54656753</v>
      </c>
      <c r="H16" s="177">
        <v>58583712</v>
      </c>
      <c r="I16" s="177">
        <v>58583712</v>
      </c>
      <c r="J16" s="177">
        <v>57057346</v>
      </c>
      <c r="K16" s="177">
        <v>48973822</v>
      </c>
      <c r="L16" s="177"/>
      <c r="M16" s="177">
        <v>8083524</v>
      </c>
      <c r="N16" s="177"/>
      <c r="O16" s="177">
        <v>48905296</v>
      </c>
      <c r="P16" s="177">
        <v>16480257</v>
      </c>
      <c r="Q16" s="177">
        <v>19254373</v>
      </c>
      <c r="R16" s="177">
        <v>2368497</v>
      </c>
      <c r="S16" s="176">
        <v>840525</v>
      </c>
      <c r="T16" s="176">
        <v>3694425</v>
      </c>
      <c r="U16" s="176">
        <v>6267219</v>
      </c>
      <c r="V16" s="176">
        <v>0</v>
      </c>
      <c r="W16" s="176"/>
      <c r="X16" s="177">
        <v>103740914</v>
      </c>
      <c r="Y16" s="177"/>
      <c r="Z16" s="177">
        <v>124579</v>
      </c>
      <c r="AA16" s="177">
        <v>3249066</v>
      </c>
      <c r="AB16" s="177">
        <v>158114</v>
      </c>
      <c r="AC16" s="177">
        <v>158114</v>
      </c>
    </row>
    <row r="17" spans="1:29" s="88" customFormat="1" ht="15.75" customHeight="1">
      <c r="A17" s="175" t="s">
        <v>212</v>
      </c>
      <c r="B17" s="177">
        <v>379994797</v>
      </c>
      <c r="C17" s="177">
        <v>105349852</v>
      </c>
      <c r="D17" s="177">
        <v>44109290</v>
      </c>
      <c r="E17" s="177">
        <v>254927</v>
      </c>
      <c r="F17" s="177">
        <v>0</v>
      </c>
      <c r="G17" s="177">
        <v>60985635</v>
      </c>
      <c r="H17" s="177">
        <v>48186368</v>
      </c>
      <c r="I17" s="177">
        <v>48186368</v>
      </c>
      <c r="J17" s="177">
        <v>45777055</v>
      </c>
      <c r="K17" s="177">
        <v>41467292</v>
      </c>
      <c r="L17" s="177"/>
      <c r="M17" s="177">
        <v>4309763</v>
      </c>
      <c r="N17" s="177"/>
      <c r="O17" s="177">
        <v>48617850</v>
      </c>
      <c r="P17" s="177">
        <v>16455330</v>
      </c>
      <c r="Q17" s="177">
        <v>19370870</v>
      </c>
      <c r="R17" s="177">
        <v>2564238</v>
      </c>
      <c r="S17" s="176">
        <v>845759</v>
      </c>
      <c r="T17" s="176">
        <v>3089485</v>
      </c>
      <c r="U17" s="176">
        <v>6292168</v>
      </c>
      <c r="V17" s="176">
        <v>0</v>
      </c>
      <c r="W17" s="176"/>
      <c r="X17" s="177">
        <v>130043844</v>
      </c>
      <c r="Y17" s="177"/>
      <c r="Z17" s="177">
        <v>82589</v>
      </c>
      <c r="AA17" s="177">
        <v>1779063</v>
      </c>
      <c r="AB17" s="177">
        <v>158176</v>
      </c>
      <c r="AC17" s="177">
        <v>158176</v>
      </c>
    </row>
    <row r="18" spans="1:29" s="88" customFormat="1" ht="15.75" customHeight="1">
      <c r="A18" s="175" t="s">
        <v>216</v>
      </c>
      <c r="B18" s="177">
        <v>388283918</v>
      </c>
      <c r="C18" s="177">
        <v>103680687</v>
      </c>
      <c r="D18" s="177">
        <v>42594290</v>
      </c>
      <c r="E18" s="177">
        <v>213858</v>
      </c>
      <c r="F18" s="177">
        <v>552</v>
      </c>
      <c r="G18" s="177">
        <v>60871987</v>
      </c>
      <c r="H18" s="177">
        <v>52254920</v>
      </c>
      <c r="I18" s="177">
        <v>52254920</v>
      </c>
      <c r="J18" s="177">
        <v>48224201</v>
      </c>
      <c r="K18" s="177">
        <v>43393743</v>
      </c>
      <c r="L18" s="177"/>
      <c r="M18" s="177">
        <v>4830458</v>
      </c>
      <c r="N18" s="177"/>
      <c r="O18" s="177">
        <v>48463125</v>
      </c>
      <c r="P18" s="177">
        <v>16734679</v>
      </c>
      <c r="Q18" s="177">
        <v>19173468</v>
      </c>
      <c r="R18" s="177">
        <v>2760784</v>
      </c>
      <c r="S18" s="176">
        <v>837292</v>
      </c>
      <c r="T18" s="176">
        <v>2738661</v>
      </c>
      <c r="U18" s="176">
        <v>6218241</v>
      </c>
      <c r="V18" s="176">
        <v>0</v>
      </c>
      <c r="W18" s="176"/>
      <c r="X18" s="177">
        <v>133905712</v>
      </c>
      <c r="Y18" s="177"/>
      <c r="Z18" s="177">
        <v>57161</v>
      </c>
      <c r="AA18" s="177">
        <v>1572036</v>
      </c>
      <c r="AB18" s="177">
        <v>126076</v>
      </c>
      <c r="AC18" s="177">
        <v>126076</v>
      </c>
    </row>
    <row r="19" spans="1:29" s="88" customFormat="1" ht="15.75" customHeight="1">
      <c r="A19" s="175" t="s">
        <v>219</v>
      </c>
      <c r="B19" s="177">
        <v>400193659</v>
      </c>
      <c r="C19" s="177">
        <v>104558189</v>
      </c>
      <c r="D19" s="177">
        <v>42317590</v>
      </c>
      <c r="E19" s="177">
        <v>496685</v>
      </c>
      <c r="F19" s="177">
        <v>93</v>
      </c>
      <c r="G19" s="177">
        <v>61743821</v>
      </c>
      <c r="H19" s="177">
        <v>49062467</v>
      </c>
      <c r="I19" s="177">
        <v>49062467</v>
      </c>
      <c r="J19" s="177">
        <v>53863196</v>
      </c>
      <c r="K19" s="177">
        <v>49733308</v>
      </c>
      <c r="L19" s="177"/>
      <c r="M19" s="177">
        <v>4129888</v>
      </c>
      <c r="N19" s="177"/>
      <c r="O19" s="177">
        <v>51197487</v>
      </c>
      <c r="P19" s="177">
        <v>17649110</v>
      </c>
      <c r="Q19" s="177">
        <v>19449729</v>
      </c>
      <c r="R19" s="177">
        <v>3848799</v>
      </c>
      <c r="S19" s="176">
        <v>834298</v>
      </c>
      <c r="T19" s="176">
        <v>3233156</v>
      </c>
      <c r="U19" s="176">
        <v>6182395</v>
      </c>
      <c r="V19" s="176">
        <v>12110</v>
      </c>
      <c r="W19" s="176"/>
      <c r="X19" s="177">
        <v>137449337</v>
      </c>
      <c r="Y19" s="177"/>
      <c r="Z19" s="177">
        <v>1982348</v>
      </c>
      <c r="AA19" s="177">
        <v>1942449</v>
      </c>
      <c r="AB19" s="177">
        <v>126076</v>
      </c>
      <c r="AC19" s="177">
        <v>126076</v>
      </c>
    </row>
    <row r="20" spans="1:29" s="88" customFormat="1" ht="15.75" customHeight="1">
      <c r="A20" s="175" t="s">
        <v>224</v>
      </c>
      <c r="B20" s="177">
        <v>405651376</v>
      </c>
      <c r="C20" s="177">
        <v>57662020</v>
      </c>
      <c r="D20" s="177">
        <v>41397790</v>
      </c>
      <c r="E20" s="177">
        <v>755192</v>
      </c>
      <c r="F20" s="177">
        <v>30586</v>
      </c>
      <c r="G20" s="177">
        <v>15478452</v>
      </c>
      <c r="H20" s="177">
        <v>42141966</v>
      </c>
      <c r="I20" s="177">
        <v>42141966</v>
      </c>
      <c r="J20" s="177">
        <v>63855865</v>
      </c>
      <c r="K20" s="177">
        <v>54571480</v>
      </c>
      <c r="L20" s="177"/>
      <c r="M20" s="177">
        <v>9284385</v>
      </c>
      <c r="N20" s="177"/>
      <c r="O20" s="177">
        <v>52155777</v>
      </c>
      <c r="P20" s="177">
        <v>17018634</v>
      </c>
      <c r="Q20" s="177">
        <v>19252323</v>
      </c>
      <c r="R20" s="177">
        <v>5161157</v>
      </c>
      <c r="S20" s="176">
        <v>833022</v>
      </c>
      <c r="T20" s="176">
        <v>3729318</v>
      </c>
      <c r="U20" s="176">
        <v>6161323</v>
      </c>
      <c r="V20" s="176">
        <v>12405</v>
      </c>
      <c r="W20" s="176"/>
      <c r="X20" s="177">
        <v>186727091</v>
      </c>
      <c r="Y20" s="177"/>
      <c r="Z20" s="177">
        <v>827400</v>
      </c>
      <c r="AA20" s="177">
        <v>2142776</v>
      </c>
      <c r="AB20" s="177">
        <v>126076</v>
      </c>
      <c r="AC20" s="177">
        <v>126076</v>
      </c>
    </row>
    <row r="21" spans="1:29" s="88" customFormat="1" ht="15.75" customHeight="1">
      <c r="A21" s="175" t="s">
        <v>227</v>
      </c>
      <c r="B21" s="177">
        <v>402332787</v>
      </c>
      <c r="C21" s="177">
        <v>51306527</v>
      </c>
      <c r="D21" s="177">
        <v>38329790</v>
      </c>
      <c r="E21" s="177">
        <v>496324</v>
      </c>
      <c r="F21" s="177">
        <v>10990</v>
      </c>
      <c r="G21" s="177">
        <v>12469423</v>
      </c>
      <c r="H21" s="177">
        <v>39815492</v>
      </c>
      <c r="I21" s="177">
        <v>39815492</v>
      </c>
      <c r="J21" s="177">
        <v>73183396</v>
      </c>
      <c r="K21" s="177">
        <v>60686526</v>
      </c>
      <c r="L21" s="177"/>
      <c r="M21" s="177">
        <v>12496870</v>
      </c>
      <c r="N21" s="177"/>
      <c r="O21" s="177">
        <v>51720019</v>
      </c>
      <c r="P21" s="177">
        <v>16846700</v>
      </c>
      <c r="Q21" s="177">
        <v>18760931</v>
      </c>
      <c r="R21" s="177">
        <v>5355656</v>
      </c>
      <c r="S21" s="176">
        <v>839106</v>
      </c>
      <c r="T21" s="176">
        <v>3723982</v>
      </c>
      <c r="U21" s="176">
        <v>6193644</v>
      </c>
      <c r="V21" s="176">
        <v>0</v>
      </c>
      <c r="W21" s="176"/>
      <c r="X21" s="177">
        <v>183966175</v>
      </c>
      <c r="Y21" s="177"/>
      <c r="Z21" s="177">
        <v>136965</v>
      </c>
      <c r="AA21" s="177">
        <v>2078137</v>
      </c>
      <c r="AB21" s="177">
        <v>126076</v>
      </c>
      <c r="AC21" s="177">
        <v>126076</v>
      </c>
    </row>
    <row r="22" spans="1:29" s="88" customFormat="1" ht="15.75" customHeight="1">
      <c r="A22" s="175" t="s">
        <v>232</v>
      </c>
      <c r="B22" s="177">
        <v>413262177</v>
      </c>
      <c r="C22" s="177">
        <v>45943990</v>
      </c>
      <c r="D22" s="177">
        <v>33225000</v>
      </c>
      <c r="E22" s="177">
        <v>603133</v>
      </c>
      <c r="F22" s="177">
        <v>0</v>
      </c>
      <c r="G22" s="177">
        <v>12115857</v>
      </c>
      <c r="H22" s="177">
        <v>56891047</v>
      </c>
      <c r="I22" s="177">
        <v>56891047</v>
      </c>
      <c r="J22" s="177">
        <v>70296720</v>
      </c>
      <c r="K22" s="286">
        <v>57533641</v>
      </c>
      <c r="L22" s="177"/>
      <c r="M22" s="177">
        <v>12763079</v>
      </c>
      <c r="N22" s="177"/>
      <c r="O22" s="177">
        <v>50049168</v>
      </c>
      <c r="P22" s="177">
        <v>16011470</v>
      </c>
      <c r="Q22" s="177">
        <v>18471355</v>
      </c>
      <c r="R22" s="177">
        <v>5353447</v>
      </c>
      <c r="S22" s="176">
        <v>826322</v>
      </c>
      <c r="T22" s="176">
        <v>3300926</v>
      </c>
      <c r="U22" s="176">
        <v>6085648</v>
      </c>
      <c r="V22" s="176">
        <v>56425</v>
      </c>
      <c r="W22" s="176"/>
      <c r="X22" s="177">
        <v>187291162</v>
      </c>
      <c r="Y22" s="177"/>
      <c r="Z22" s="177">
        <v>91531</v>
      </c>
      <c r="AA22" s="177">
        <v>2516058</v>
      </c>
      <c r="AB22" s="177">
        <v>126076</v>
      </c>
      <c r="AC22" s="177">
        <v>126076</v>
      </c>
    </row>
    <row r="23" spans="1:29" s="88" customFormat="1" ht="15.75" customHeight="1">
      <c r="A23" s="175" t="s">
        <v>238</v>
      </c>
      <c r="B23" s="177">
        <v>425348685</v>
      </c>
      <c r="C23" s="251">
        <v>47293672</v>
      </c>
      <c r="D23" s="251">
        <v>32075000</v>
      </c>
      <c r="E23" s="251">
        <v>3118763</v>
      </c>
      <c r="F23" s="251">
        <v>0</v>
      </c>
      <c r="G23" s="251">
        <v>12099909</v>
      </c>
      <c r="H23" s="251">
        <v>69117320</v>
      </c>
      <c r="I23" s="251">
        <v>69117320</v>
      </c>
      <c r="J23" s="251">
        <v>65844171</v>
      </c>
      <c r="K23" s="287">
        <v>52875244</v>
      </c>
      <c r="L23" s="252"/>
      <c r="M23" s="251">
        <v>12968927</v>
      </c>
      <c r="N23" s="251"/>
      <c r="O23" s="251">
        <v>50079850</v>
      </c>
      <c r="P23" s="251">
        <v>15493769</v>
      </c>
      <c r="Q23" s="251">
        <v>18302818</v>
      </c>
      <c r="R23" s="251">
        <v>5836657</v>
      </c>
      <c r="S23" s="253">
        <v>821855</v>
      </c>
      <c r="T23" s="253">
        <v>3584067</v>
      </c>
      <c r="U23" s="253">
        <v>6040684</v>
      </c>
      <c r="V23" s="253">
        <v>230400</v>
      </c>
      <c r="W23" s="253"/>
      <c r="X23" s="251">
        <v>190663834</v>
      </c>
      <c r="Y23" s="251"/>
      <c r="Z23" s="251">
        <v>101598</v>
      </c>
      <c r="AA23" s="251">
        <v>1891764</v>
      </c>
      <c r="AB23" s="251">
        <v>126076</v>
      </c>
      <c r="AC23" s="251">
        <v>126076</v>
      </c>
    </row>
    <row r="24" spans="1:29" s="88" customFormat="1" ht="15.75" customHeight="1">
      <c r="A24" s="175" t="s">
        <v>243</v>
      </c>
      <c r="B24" s="177">
        <v>412004374</v>
      </c>
      <c r="C24" s="251">
        <v>48632926</v>
      </c>
      <c r="D24" s="251">
        <v>30525000</v>
      </c>
      <c r="E24" s="251">
        <v>724472</v>
      </c>
      <c r="F24" s="251">
        <v>0</v>
      </c>
      <c r="G24" s="251">
        <v>17383454</v>
      </c>
      <c r="H24" s="251">
        <v>31024210</v>
      </c>
      <c r="I24" s="251">
        <v>31024210</v>
      </c>
      <c r="J24" s="251">
        <v>84836840</v>
      </c>
      <c r="K24" s="287">
        <v>64322504</v>
      </c>
      <c r="L24" s="252"/>
      <c r="M24" s="251">
        <v>20514336</v>
      </c>
      <c r="N24" s="251"/>
      <c r="O24" s="251">
        <v>49737788</v>
      </c>
      <c r="P24" s="251">
        <v>15473020</v>
      </c>
      <c r="Q24" s="251">
        <v>18027687</v>
      </c>
      <c r="R24" s="251">
        <v>5834749</v>
      </c>
      <c r="S24" s="253">
        <v>817830</v>
      </c>
      <c r="T24" s="253">
        <v>3583627</v>
      </c>
      <c r="U24" s="253">
        <v>6000875</v>
      </c>
      <c r="V24" s="253">
        <v>324911</v>
      </c>
      <c r="W24" s="253"/>
      <c r="X24" s="251">
        <v>195718670</v>
      </c>
      <c r="Y24" s="251"/>
      <c r="Z24" s="251">
        <v>89836</v>
      </c>
      <c r="AA24" s="251">
        <v>1513117</v>
      </c>
      <c r="AB24" s="251">
        <v>126076</v>
      </c>
      <c r="AC24" s="251">
        <v>126076</v>
      </c>
    </row>
    <row r="25" spans="1:29" s="88" customFormat="1" ht="15.75" customHeight="1">
      <c r="A25" s="175" t="s">
        <v>248</v>
      </c>
      <c r="B25" s="177">
        <v>411336753</v>
      </c>
      <c r="C25" s="251">
        <v>51755485</v>
      </c>
      <c r="D25" s="251">
        <v>28725000</v>
      </c>
      <c r="E25" s="251">
        <v>522735</v>
      </c>
      <c r="F25" s="251">
        <v>270</v>
      </c>
      <c r="G25" s="251">
        <v>22507480</v>
      </c>
      <c r="H25" s="251">
        <v>26897470</v>
      </c>
      <c r="I25" s="251">
        <v>26897470</v>
      </c>
      <c r="J25" s="251">
        <v>93478585</v>
      </c>
      <c r="K25" s="287">
        <v>66792265</v>
      </c>
      <c r="L25" s="252">
        <v>4631713</v>
      </c>
      <c r="M25" s="251">
        <v>5246326</v>
      </c>
      <c r="N25" s="251">
        <v>16808281</v>
      </c>
      <c r="O25" s="251">
        <v>49842200</v>
      </c>
      <c r="P25" s="251">
        <v>15451581</v>
      </c>
      <c r="Q25" s="251">
        <v>17919536</v>
      </c>
      <c r="R25" s="251">
        <v>6034308</v>
      </c>
      <c r="S25" s="253">
        <v>823226</v>
      </c>
      <c r="T25" s="253">
        <v>3583172</v>
      </c>
      <c r="U25" s="253">
        <v>6030377</v>
      </c>
      <c r="V25" s="253">
        <v>423353</v>
      </c>
      <c r="W25" s="253">
        <v>185271066</v>
      </c>
      <c r="X25" s="251">
        <v>96523242</v>
      </c>
      <c r="Y25" s="251">
        <v>88747824</v>
      </c>
      <c r="Z25" s="251">
        <v>2094981</v>
      </c>
      <c r="AA25" s="251">
        <v>1447537</v>
      </c>
      <c r="AB25" s="251">
        <v>126076</v>
      </c>
      <c r="AC25" s="251">
        <v>126076</v>
      </c>
    </row>
    <row r="26" spans="1:29" s="88" customFormat="1" ht="15.75" customHeight="1">
      <c r="A26" s="115" t="s">
        <v>249</v>
      </c>
      <c r="B26" s="270"/>
      <c r="C26" s="271"/>
      <c r="D26" s="271"/>
      <c r="E26" s="271"/>
      <c r="F26" s="271"/>
      <c r="G26" s="271"/>
      <c r="H26" s="271"/>
      <c r="I26" s="271"/>
      <c r="J26" s="271"/>
      <c r="K26" s="287"/>
      <c r="L26" s="252"/>
      <c r="M26" s="271"/>
      <c r="N26" s="271"/>
      <c r="O26" s="271"/>
      <c r="P26" s="271"/>
      <c r="Q26" s="271"/>
      <c r="R26" s="271"/>
      <c r="S26" s="272"/>
      <c r="T26" s="272"/>
      <c r="U26" s="272"/>
      <c r="V26" s="272"/>
      <c r="W26" s="272"/>
      <c r="X26" s="271"/>
      <c r="Y26" s="271"/>
      <c r="Z26" s="271"/>
      <c r="AA26" s="271"/>
      <c r="AB26" s="271"/>
      <c r="AC26" s="271"/>
    </row>
    <row r="27" spans="1:29" s="88" customFormat="1" ht="15.75" customHeight="1">
      <c r="A27" s="175" t="s">
        <v>262</v>
      </c>
      <c r="B27" s="177">
        <v>380990084</v>
      </c>
      <c r="C27" s="177">
        <v>64223273</v>
      </c>
      <c r="D27" s="177">
        <v>27225000</v>
      </c>
      <c r="E27" s="177">
        <v>1045184</v>
      </c>
      <c r="F27" s="177">
        <v>580</v>
      </c>
      <c r="G27" s="177">
        <v>35952509</v>
      </c>
      <c r="H27" s="177">
        <v>4598486</v>
      </c>
      <c r="I27" s="177">
        <v>4598486</v>
      </c>
      <c r="J27" s="177">
        <v>89714302</v>
      </c>
      <c r="K27" s="288">
        <v>64733107</v>
      </c>
      <c r="L27" s="285">
        <v>4576729</v>
      </c>
      <c r="M27" s="177">
        <v>4458028</v>
      </c>
      <c r="N27" s="177">
        <v>15946438</v>
      </c>
      <c r="O27" s="177">
        <v>48965357</v>
      </c>
      <c r="P27" s="177">
        <v>14830087</v>
      </c>
      <c r="Q27" s="177">
        <v>17740615</v>
      </c>
      <c r="R27" s="177">
        <v>6034376</v>
      </c>
      <c r="S27" s="176">
        <v>815267</v>
      </c>
      <c r="T27" s="176">
        <v>3582717</v>
      </c>
      <c r="U27" s="176">
        <v>5962295</v>
      </c>
      <c r="V27" s="176">
        <v>409374</v>
      </c>
      <c r="W27" s="176">
        <v>171370976</v>
      </c>
      <c r="X27" s="286">
        <v>87052217</v>
      </c>
      <c r="Y27" s="177">
        <v>84318759</v>
      </c>
      <c r="Z27" s="177">
        <v>25468</v>
      </c>
      <c r="AA27" s="177">
        <v>1558136</v>
      </c>
      <c r="AB27" s="177">
        <v>124712</v>
      </c>
      <c r="AC27" s="177">
        <v>124712</v>
      </c>
    </row>
    <row r="28" spans="1:30" s="187" customFormat="1" ht="15.75" customHeight="1">
      <c r="A28" s="117" t="s">
        <v>11</v>
      </c>
      <c r="B28" s="125">
        <v>100</v>
      </c>
      <c r="C28" s="227">
        <v>16.85</v>
      </c>
      <c r="D28" s="125"/>
      <c r="E28" s="125"/>
      <c r="F28" s="125"/>
      <c r="G28" s="125"/>
      <c r="H28" s="227">
        <v>1.21</v>
      </c>
      <c r="I28" s="125"/>
      <c r="J28" s="227">
        <v>23.55</v>
      </c>
      <c r="K28" s="125"/>
      <c r="L28" s="125"/>
      <c r="M28" s="125"/>
      <c r="N28" s="125"/>
      <c r="O28" s="125">
        <v>12.85</v>
      </c>
      <c r="P28" s="125"/>
      <c r="Q28" s="125"/>
      <c r="R28" s="125"/>
      <c r="S28" s="125"/>
      <c r="T28" s="125"/>
      <c r="U28" s="125"/>
      <c r="V28" s="227">
        <v>0.11</v>
      </c>
      <c r="W28" s="227">
        <v>44.98</v>
      </c>
      <c r="X28" s="290"/>
      <c r="Y28" s="227"/>
      <c r="Z28" s="227">
        <v>0.01</v>
      </c>
      <c r="AA28" s="227">
        <v>0.41</v>
      </c>
      <c r="AB28" s="227">
        <v>0.03</v>
      </c>
      <c r="AC28" s="125"/>
      <c r="AD28" s="186"/>
    </row>
    <row r="29" spans="2:30" ht="30" customHeight="1">
      <c r="B29" s="254"/>
      <c r="J29" s="258"/>
      <c r="K29" s="259"/>
      <c r="L29" s="283"/>
      <c r="AD29" s="185"/>
    </row>
    <row r="30" ht="30" customHeight="1">
      <c r="AD30" s="185"/>
    </row>
  </sheetData>
  <sheetProtection/>
  <mergeCells count="25">
    <mergeCell ref="W5:W7"/>
    <mergeCell ref="J5:N5"/>
    <mergeCell ref="X5:Y6"/>
    <mergeCell ref="K4:N4"/>
    <mergeCell ref="V5:V7"/>
    <mergeCell ref="O5:U5"/>
    <mergeCell ref="P6:Q6"/>
    <mergeCell ref="R6:S6"/>
    <mergeCell ref="AC6:AC7"/>
    <mergeCell ref="AB6:AB7"/>
    <mergeCell ref="Z5:Z7"/>
    <mergeCell ref="AA5:AA7"/>
    <mergeCell ref="B5:B7"/>
    <mergeCell ref="A5:A7"/>
    <mergeCell ref="C6:C7"/>
    <mergeCell ref="H6:H7"/>
    <mergeCell ref="D6:D7"/>
    <mergeCell ref="E6:E7"/>
    <mergeCell ref="F6:F7"/>
    <mergeCell ref="G6:G7"/>
    <mergeCell ref="I6:I7"/>
    <mergeCell ref="J6:J7"/>
    <mergeCell ref="O6:O7"/>
    <mergeCell ref="K6:L6"/>
    <mergeCell ref="M6:N6"/>
  </mergeCells>
  <printOptions verticalCentered="1"/>
  <pageMargins left="0.5905511811023623" right="0.5905511811023623" top="0.35433070866141736" bottom="1.3779527559055118" header="0.6692913385826772" footer="1.0236220472440944"/>
  <pageSetup horizontalDpi="400" verticalDpi="4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30"/>
  <sheetViews>
    <sheetView zoomScale="120" zoomScaleNormal="120" zoomScalePageLayoutView="0" workbookViewId="0" topLeftCell="A1">
      <pane ySplit="5" topLeftCell="BM12" activePane="bottomLeft" state="frozen"/>
      <selection pane="topLeft" activeCell="F18" sqref="F18"/>
      <selection pane="bottomLeft" activeCell="E13" sqref="E13"/>
    </sheetView>
  </sheetViews>
  <sheetFormatPr defaultColWidth="9.00390625" defaultRowHeight="36" customHeight="1"/>
  <cols>
    <col min="1" max="1" width="10.625" style="190" customWidth="1"/>
    <col min="2" max="2" width="9.50390625" style="190" customWidth="1"/>
    <col min="3" max="3" width="8.375" style="190" bestFit="1" customWidth="1"/>
    <col min="4" max="4" width="9.75390625" style="190" customWidth="1"/>
    <col min="5" max="5" width="8.375" style="190" bestFit="1" customWidth="1"/>
    <col min="6" max="6" width="10.125" style="190" bestFit="1" customWidth="1"/>
    <col min="7" max="7" width="6.375" style="190" customWidth="1"/>
    <col min="8" max="8" width="9.125" style="190" customWidth="1"/>
    <col min="9" max="9" width="6.875" style="190" customWidth="1"/>
    <col min="10" max="10" width="7.25390625" style="190" customWidth="1"/>
    <col min="11" max="11" width="5.75390625" style="190" customWidth="1"/>
    <col min="12" max="12" width="6.125" style="190" bestFit="1" customWidth="1"/>
    <col min="13" max="13" width="5.75390625" style="190" customWidth="1"/>
    <col min="14" max="14" width="9.875" style="190" bestFit="1" customWidth="1"/>
    <col min="15" max="15" width="6.375" style="190" customWidth="1"/>
    <col min="16" max="16" width="7.125" style="190" customWidth="1"/>
    <col min="17" max="18" width="6.375" style="190" customWidth="1"/>
    <col min="19" max="19" width="5.00390625" style="190" customWidth="1"/>
    <col min="20" max="20" width="7.00390625" style="190" customWidth="1"/>
    <col min="21" max="21" width="6.50390625" style="190" customWidth="1"/>
    <col min="22" max="22" width="7.125" style="190" customWidth="1"/>
    <col min="23" max="23" width="5.625" style="190" customWidth="1"/>
    <col min="24" max="24" width="7.125" style="190" customWidth="1"/>
    <col min="25" max="25" width="6.875" style="190" bestFit="1" customWidth="1"/>
    <col min="26" max="26" width="8.25390625" style="190" bestFit="1" customWidth="1"/>
    <col min="27" max="27" width="6.875" style="190" bestFit="1" customWidth="1"/>
    <col min="28" max="28" width="7.00390625" style="190" customWidth="1"/>
    <col min="29" max="29" width="7.50390625" style="190" bestFit="1" customWidth="1"/>
    <col min="30" max="30" width="8.75390625" style="190" customWidth="1"/>
    <col min="31" max="31" width="6.375" style="190" customWidth="1"/>
    <col min="32" max="32" width="7.125" style="190" customWidth="1"/>
    <col min="33" max="33" width="6.25390625" style="190" customWidth="1"/>
    <col min="34" max="16384" width="9.00390625" style="192" customWidth="1"/>
  </cols>
  <sheetData>
    <row r="1" spans="1:44" ht="18" customHeight="1">
      <c r="A1" s="193" t="s">
        <v>137</v>
      </c>
      <c r="B1" s="58"/>
      <c r="C1" s="58"/>
      <c r="D1" s="57"/>
      <c r="E1" s="188"/>
      <c r="F1" s="188"/>
      <c r="G1" s="188"/>
      <c r="H1" s="189"/>
      <c r="I1" s="189"/>
      <c r="N1" s="189"/>
      <c r="O1" s="189"/>
      <c r="R1" s="193" t="s">
        <v>138</v>
      </c>
      <c r="S1" s="189"/>
      <c r="AA1" s="57"/>
      <c r="AB1" s="57"/>
      <c r="AC1" s="57"/>
      <c r="AH1" s="191"/>
      <c r="AI1" s="194"/>
      <c r="AJ1" s="194"/>
      <c r="AK1" s="194"/>
      <c r="AL1" s="194"/>
      <c r="AM1" s="194"/>
      <c r="AN1" s="194"/>
      <c r="AO1" s="194"/>
      <c r="AP1" s="194"/>
      <c r="AQ1" s="194"/>
      <c r="AR1" s="194"/>
    </row>
    <row r="2" spans="1:34" ht="18" customHeight="1">
      <c r="A2" s="188"/>
      <c r="B2" s="188"/>
      <c r="C2" s="188"/>
      <c r="D2" s="188"/>
      <c r="E2" s="188"/>
      <c r="F2" s="188"/>
      <c r="G2" s="188"/>
      <c r="Q2" s="195" t="s">
        <v>139</v>
      </c>
      <c r="AC2" s="196" t="s">
        <v>140</v>
      </c>
      <c r="AD2"/>
      <c r="AF2" s="57"/>
      <c r="AG2" s="195" t="s">
        <v>139</v>
      </c>
      <c r="AH2" s="191"/>
    </row>
    <row r="3" spans="1:34" ht="15.75" customHeight="1">
      <c r="A3" s="347" t="s">
        <v>141</v>
      </c>
      <c r="B3" s="350" t="s">
        <v>142</v>
      </c>
      <c r="C3" s="310"/>
      <c r="D3" s="351" t="s">
        <v>182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2"/>
      <c r="R3" s="356" t="s">
        <v>143</v>
      </c>
      <c r="S3" s="357"/>
      <c r="T3" s="357"/>
      <c r="U3" s="358"/>
      <c r="V3" s="351" t="s">
        <v>42</v>
      </c>
      <c r="W3" s="353"/>
      <c r="X3" s="353"/>
      <c r="Y3" s="353"/>
      <c r="Z3" s="353"/>
      <c r="AA3" s="354"/>
      <c r="AB3" s="351" t="s">
        <v>144</v>
      </c>
      <c r="AC3" s="355"/>
      <c r="AD3" s="355"/>
      <c r="AE3" s="355"/>
      <c r="AF3" s="355"/>
      <c r="AG3" s="352"/>
      <c r="AH3" s="191"/>
    </row>
    <row r="4" spans="1:34" ht="15.75" customHeight="1">
      <c r="A4" s="348"/>
      <c r="B4" s="311"/>
      <c r="C4" s="295"/>
      <c r="D4" s="197" t="s">
        <v>43</v>
      </c>
      <c r="E4" s="198"/>
      <c r="F4" s="197" t="s">
        <v>44</v>
      </c>
      <c r="G4" s="198"/>
      <c r="H4" s="197" t="s">
        <v>45</v>
      </c>
      <c r="I4" s="198"/>
      <c r="J4" s="197" t="s">
        <v>46</v>
      </c>
      <c r="K4" s="198"/>
      <c r="L4" s="199" t="s">
        <v>145</v>
      </c>
      <c r="M4" s="199"/>
      <c r="N4" s="351" t="s">
        <v>146</v>
      </c>
      <c r="O4" s="352"/>
      <c r="P4" s="200" t="s">
        <v>47</v>
      </c>
      <c r="Q4" s="200"/>
      <c r="R4" s="200" t="s">
        <v>50</v>
      </c>
      <c r="S4" s="200"/>
      <c r="T4" s="200" t="s">
        <v>51</v>
      </c>
      <c r="U4" s="200"/>
      <c r="V4" s="200" t="s">
        <v>43</v>
      </c>
      <c r="W4" s="200"/>
      <c r="X4" s="200" t="s">
        <v>48</v>
      </c>
      <c r="Y4" s="200"/>
      <c r="Z4" s="200" t="s">
        <v>49</v>
      </c>
      <c r="AA4" s="200"/>
      <c r="AB4" s="197" t="s">
        <v>147</v>
      </c>
      <c r="AC4" s="197"/>
      <c r="AD4" s="351" t="s">
        <v>148</v>
      </c>
      <c r="AE4" s="352"/>
      <c r="AF4" s="351" t="s">
        <v>149</v>
      </c>
      <c r="AG4" s="352"/>
      <c r="AH4" s="201"/>
    </row>
    <row r="5" spans="1:34" ht="15.75" customHeight="1">
      <c r="A5" s="349"/>
      <c r="B5" s="203" t="s">
        <v>52</v>
      </c>
      <c r="C5" s="203" t="s">
        <v>150</v>
      </c>
      <c r="D5" s="202" t="s">
        <v>52</v>
      </c>
      <c r="E5" s="203" t="s">
        <v>150</v>
      </c>
      <c r="F5" s="202" t="s">
        <v>52</v>
      </c>
      <c r="G5" s="203" t="s">
        <v>150</v>
      </c>
      <c r="H5" s="202" t="s">
        <v>52</v>
      </c>
      <c r="I5" s="203" t="s">
        <v>150</v>
      </c>
      <c r="J5" s="204" t="s">
        <v>52</v>
      </c>
      <c r="K5" s="203" t="s">
        <v>150</v>
      </c>
      <c r="L5" s="204" t="s">
        <v>52</v>
      </c>
      <c r="M5" s="203" t="s">
        <v>150</v>
      </c>
      <c r="N5" s="202" t="s">
        <v>52</v>
      </c>
      <c r="O5" s="203" t="s">
        <v>150</v>
      </c>
      <c r="P5" s="202" t="s">
        <v>52</v>
      </c>
      <c r="Q5" s="203" t="s">
        <v>150</v>
      </c>
      <c r="R5" s="202" t="s">
        <v>52</v>
      </c>
      <c r="S5" s="203" t="s">
        <v>150</v>
      </c>
      <c r="T5" s="202" t="s">
        <v>52</v>
      </c>
      <c r="U5" s="203" t="s">
        <v>150</v>
      </c>
      <c r="V5" s="202" t="s">
        <v>52</v>
      </c>
      <c r="W5" s="203" t="s">
        <v>150</v>
      </c>
      <c r="X5" s="202" t="s">
        <v>52</v>
      </c>
      <c r="Y5" s="203" t="s">
        <v>150</v>
      </c>
      <c r="Z5" s="202" t="s">
        <v>52</v>
      </c>
      <c r="AA5" s="203" t="s">
        <v>150</v>
      </c>
      <c r="AB5" s="202" t="s">
        <v>52</v>
      </c>
      <c r="AC5" s="203" t="s">
        <v>150</v>
      </c>
      <c r="AD5" s="202" t="s">
        <v>52</v>
      </c>
      <c r="AE5" s="203" t="s">
        <v>150</v>
      </c>
      <c r="AF5" s="202" t="s">
        <v>52</v>
      </c>
      <c r="AG5" s="203" t="s">
        <v>150</v>
      </c>
      <c r="AH5" s="201"/>
    </row>
    <row r="6" spans="1:34" ht="15.75" customHeight="1">
      <c r="A6" s="205" t="s">
        <v>151</v>
      </c>
      <c r="B6" s="206">
        <v>10159348</v>
      </c>
      <c r="C6" s="206">
        <v>173791</v>
      </c>
      <c r="D6" s="206">
        <v>9581257</v>
      </c>
      <c r="E6" s="206">
        <v>163361</v>
      </c>
      <c r="F6" s="206">
        <v>3228589</v>
      </c>
      <c r="G6" s="206">
        <v>10685</v>
      </c>
      <c r="H6" s="206">
        <v>4736533</v>
      </c>
      <c r="I6" s="206">
        <v>125916</v>
      </c>
      <c r="J6" s="206">
        <v>287201</v>
      </c>
      <c r="K6" s="206">
        <v>1800</v>
      </c>
      <c r="L6" s="206">
        <v>1489</v>
      </c>
      <c r="M6" s="206">
        <v>105</v>
      </c>
      <c r="N6" s="206">
        <v>1165313</v>
      </c>
      <c r="O6" s="206">
        <v>23358</v>
      </c>
      <c r="P6" s="206">
        <v>109688</v>
      </c>
      <c r="Q6" s="206">
        <v>212</v>
      </c>
      <c r="R6" s="206">
        <v>41401</v>
      </c>
      <c r="S6" s="206">
        <v>121</v>
      </c>
      <c r="T6" s="206">
        <v>11043</v>
      </c>
      <c r="U6" s="206">
        <v>1164</v>
      </c>
      <c r="V6" s="206">
        <v>374958</v>
      </c>
      <c r="W6" s="206">
        <v>4779</v>
      </c>
      <c r="X6" s="206">
        <v>219769</v>
      </c>
      <c r="Y6" s="206">
        <v>764</v>
      </c>
      <c r="Z6" s="206">
        <v>155189</v>
      </c>
      <c r="AA6" s="206">
        <v>4015</v>
      </c>
      <c r="AB6" s="206">
        <v>203133</v>
      </c>
      <c r="AC6" s="206">
        <v>5651</v>
      </c>
      <c r="AD6" s="206">
        <v>114953</v>
      </c>
      <c r="AE6" s="206">
        <v>3240</v>
      </c>
      <c r="AF6" s="206">
        <v>88180</v>
      </c>
      <c r="AG6" s="206">
        <v>2411</v>
      </c>
      <c r="AH6" s="207"/>
    </row>
    <row r="7" spans="1:34" ht="15.75" customHeight="1">
      <c r="A7" s="205" t="s">
        <v>152</v>
      </c>
      <c r="B7" s="206">
        <v>12378551</v>
      </c>
      <c r="C7" s="206">
        <v>205090</v>
      </c>
      <c r="D7" s="206">
        <v>11751778</v>
      </c>
      <c r="E7" s="206">
        <v>195250</v>
      </c>
      <c r="F7" s="206">
        <v>3130785</v>
      </c>
      <c r="G7" s="206">
        <v>10268</v>
      </c>
      <c r="H7" s="206">
        <v>6946982</v>
      </c>
      <c r="I7" s="206">
        <v>154695</v>
      </c>
      <c r="J7" s="206">
        <v>325716</v>
      </c>
      <c r="K7" s="206">
        <v>2700</v>
      </c>
      <c r="L7" s="206">
        <v>1747</v>
      </c>
      <c r="M7" s="206">
        <v>109</v>
      </c>
      <c r="N7" s="206">
        <v>1113873</v>
      </c>
      <c r="O7" s="206">
        <v>25384</v>
      </c>
      <c r="P7" s="206">
        <v>172658</v>
      </c>
      <c r="Q7" s="206">
        <v>261</v>
      </c>
      <c r="R7" s="206">
        <v>40378</v>
      </c>
      <c r="S7" s="206">
        <v>108</v>
      </c>
      <c r="T7" s="206">
        <v>19639</v>
      </c>
      <c r="U7" s="206">
        <v>1725</v>
      </c>
      <c r="V7" s="206">
        <v>422597</v>
      </c>
      <c r="W7" s="206">
        <v>5021</v>
      </c>
      <c r="X7" s="206">
        <v>241224</v>
      </c>
      <c r="Y7" s="206">
        <v>694</v>
      </c>
      <c r="Z7" s="206">
        <v>181373</v>
      </c>
      <c r="AA7" s="206">
        <v>4327</v>
      </c>
      <c r="AB7" s="206">
        <v>204176</v>
      </c>
      <c r="AC7" s="206">
        <v>4819</v>
      </c>
      <c r="AD7" s="206">
        <v>124132</v>
      </c>
      <c r="AE7" s="206">
        <v>3103</v>
      </c>
      <c r="AF7" s="206">
        <v>80044</v>
      </c>
      <c r="AG7" s="206">
        <v>1716</v>
      </c>
      <c r="AH7" s="207"/>
    </row>
    <row r="8" spans="1:34" ht="15.75" customHeight="1">
      <c r="A8" s="205" t="s">
        <v>153</v>
      </c>
      <c r="B8" s="206">
        <v>17566518</v>
      </c>
      <c r="C8" s="206">
        <v>252266</v>
      </c>
      <c r="D8" s="206">
        <v>16793708</v>
      </c>
      <c r="E8" s="206">
        <v>240945</v>
      </c>
      <c r="F8" s="206">
        <v>4740852</v>
      </c>
      <c r="G8" s="206">
        <v>14445</v>
      </c>
      <c r="H8" s="206">
        <v>9854424</v>
      </c>
      <c r="I8" s="206">
        <v>190694</v>
      </c>
      <c r="J8" s="206">
        <v>480940</v>
      </c>
      <c r="K8" s="206">
        <v>4254</v>
      </c>
      <c r="L8" s="206">
        <v>2574</v>
      </c>
      <c r="M8" s="206">
        <v>121</v>
      </c>
      <c r="N8" s="206">
        <v>1420984</v>
      </c>
      <c r="O8" s="206">
        <v>28490</v>
      </c>
      <c r="P8" s="206">
        <v>209113</v>
      </c>
      <c r="Q8" s="206">
        <v>325</v>
      </c>
      <c r="R8" s="206">
        <v>53679</v>
      </c>
      <c r="S8" s="206">
        <v>146</v>
      </c>
      <c r="T8" s="206">
        <v>31142</v>
      </c>
      <c r="U8" s="206">
        <v>2470</v>
      </c>
      <c r="V8" s="206">
        <v>499095</v>
      </c>
      <c r="W8" s="206">
        <v>5553</v>
      </c>
      <c r="X8" s="206">
        <v>269994</v>
      </c>
      <c r="Y8" s="206">
        <v>715</v>
      </c>
      <c r="Z8" s="206">
        <v>229101</v>
      </c>
      <c r="AA8" s="206">
        <v>4838</v>
      </c>
      <c r="AB8" s="206">
        <v>273715</v>
      </c>
      <c r="AC8" s="206">
        <v>5768</v>
      </c>
      <c r="AD8" s="208">
        <v>167975</v>
      </c>
      <c r="AE8" s="208">
        <v>3572</v>
      </c>
      <c r="AF8" s="206">
        <v>105740</v>
      </c>
      <c r="AG8" s="206">
        <v>2196</v>
      </c>
      <c r="AH8" s="207"/>
    </row>
    <row r="9" spans="1:34" ht="15.75" customHeight="1">
      <c r="A9" s="205" t="s">
        <v>154</v>
      </c>
      <c r="B9" s="206">
        <v>19582317</v>
      </c>
      <c r="C9" s="206">
        <v>384023</v>
      </c>
      <c r="D9" s="206">
        <v>18741525</v>
      </c>
      <c r="E9" s="206">
        <v>372394</v>
      </c>
      <c r="F9" s="206">
        <v>4260366</v>
      </c>
      <c r="G9" s="206">
        <v>14577</v>
      </c>
      <c r="H9" s="206">
        <v>12257507</v>
      </c>
      <c r="I9" s="206">
        <v>303264</v>
      </c>
      <c r="J9" s="206">
        <v>635983</v>
      </c>
      <c r="K9" s="206">
        <v>6140</v>
      </c>
      <c r="L9" s="206">
        <v>1881</v>
      </c>
      <c r="M9" s="206">
        <v>140</v>
      </c>
      <c r="N9" s="206">
        <v>1284226</v>
      </c>
      <c r="O9" s="206">
        <v>43200</v>
      </c>
      <c r="P9" s="206">
        <v>191239</v>
      </c>
      <c r="Q9" s="206">
        <v>348</v>
      </c>
      <c r="R9" s="206">
        <v>65976</v>
      </c>
      <c r="S9" s="206">
        <v>144</v>
      </c>
      <c r="T9" s="206">
        <v>44347</v>
      </c>
      <c r="U9" s="206">
        <v>4581</v>
      </c>
      <c r="V9" s="206">
        <v>586898</v>
      </c>
      <c r="W9" s="206">
        <v>6767</v>
      </c>
      <c r="X9" s="206">
        <v>297144</v>
      </c>
      <c r="Y9" s="206">
        <v>703</v>
      </c>
      <c r="Z9" s="206">
        <v>289754</v>
      </c>
      <c r="AA9" s="206">
        <v>6064</v>
      </c>
      <c r="AB9" s="206">
        <v>253894</v>
      </c>
      <c r="AC9" s="206">
        <v>4862</v>
      </c>
      <c r="AD9" s="208">
        <v>194505</v>
      </c>
      <c r="AE9" s="208">
        <v>3578</v>
      </c>
      <c r="AF9" s="206">
        <v>59389</v>
      </c>
      <c r="AG9" s="206">
        <v>1284</v>
      </c>
      <c r="AH9" s="207"/>
    </row>
    <row r="10" spans="1:34" ht="15.75" customHeight="1">
      <c r="A10" s="205" t="s">
        <v>183</v>
      </c>
      <c r="B10" s="206">
        <v>23420408</v>
      </c>
      <c r="C10" s="206">
        <v>312412</v>
      </c>
      <c r="D10" s="206">
        <v>22468792</v>
      </c>
      <c r="E10" s="206">
        <v>301679</v>
      </c>
      <c r="F10" s="206">
        <v>3892450</v>
      </c>
      <c r="G10" s="206">
        <v>9841</v>
      </c>
      <c r="H10" s="206">
        <v>16346724</v>
      </c>
      <c r="I10" s="206">
        <v>251133</v>
      </c>
      <c r="J10" s="206">
        <v>675256</v>
      </c>
      <c r="K10" s="206">
        <v>5526</v>
      </c>
      <c r="L10" s="206">
        <v>3983</v>
      </c>
      <c r="M10" s="206">
        <v>143</v>
      </c>
      <c r="N10" s="206">
        <v>1256680</v>
      </c>
      <c r="O10" s="206">
        <v>30245</v>
      </c>
      <c r="P10" s="206">
        <v>170566</v>
      </c>
      <c r="Q10" s="206">
        <v>193</v>
      </c>
      <c r="R10" s="206">
        <v>50375</v>
      </c>
      <c r="S10" s="206">
        <v>137</v>
      </c>
      <c r="T10" s="206">
        <v>72758</v>
      </c>
      <c r="U10" s="206">
        <v>4461</v>
      </c>
      <c r="V10" s="206">
        <v>691981</v>
      </c>
      <c r="W10" s="206">
        <v>6430</v>
      </c>
      <c r="X10" s="206">
        <v>341189</v>
      </c>
      <c r="Y10" s="206">
        <v>717</v>
      </c>
      <c r="Z10" s="206">
        <v>350792</v>
      </c>
      <c r="AA10" s="206">
        <v>5713</v>
      </c>
      <c r="AB10" s="206">
        <v>259635</v>
      </c>
      <c r="AC10" s="206">
        <v>4303</v>
      </c>
      <c r="AD10" s="208">
        <v>208510</v>
      </c>
      <c r="AE10" s="208">
        <v>3402</v>
      </c>
      <c r="AF10" s="206">
        <v>51125</v>
      </c>
      <c r="AG10" s="206">
        <v>901</v>
      </c>
      <c r="AH10" s="207"/>
    </row>
    <row r="11" spans="1:34" ht="15.75" customHeight="1">
      <c r="A11" s="205" t="s">
        <v>198</v>
      </c>
      <c r="B11" s="206">
        <v>25548453</v>
      </c>
      <c r="C11" s="209">
        <v>336593</v>
      </c>
      <c r="D11" s="209">
        <v>24517574</v>
      </c>
      <c r="E11" s="209">
        <v>325942</v>
      </c>
      <c r="F11" s="209">
        <v>2903968</v>
      </c>
      <c r="G11" s="209">
        <v>6124</v>
      </c>
      <c r="H11" s="209">
        <v>19449689</v>
      </c>
      <c r="I11" s="209">
        <v>277943</v>
      </c>
      <c r="J11" s="209">
        <v>642414</v>
      </c>
      <c r="K11" s="209">
        <v>4956</v>
      </c>
      <c r="L11" s="209">
        <v>4794</v>
      </c>
      <c r="M11" s="209">
        <v>157</v>
      </c>
      <c r="N11" s="209">
        <v>1194388</v>
      </c>
      <c r="O11" s="209">
        <v>30768</v>
      </c>
      <c r="P11" s="209">
        <v>152185</v>
      </c>
      <c r="Q11" s="209">
        <v>189</v>
      </c>
      <c r="R11" s="209">
        <v>67072</v>
      </c>
      <c r="S11" s="209">
        <v>161</v>
      </c>
      <c r="T11" s="209">
        <v>103064</v>
      </c>
      <c r="U11" s="209">
        <v>5644</v>
      </c>
      <c r="V11" s="209">
        <v>762937</v>
      </c>
      <c r="W11" s="209">
        <v>6636</v>
      </c>
      <c r="X11" s="209">
        <v>348997</v>
      </c>
      <c r="Y11" s="209">
        <v>678</v>
      </c>
      <c r="Z11" s="209">
        <v>413940</v>
      </c>
      <c r="AA11" s="209">
        <v>5958</v>
      </c>
      <c r="AB11" s="209">
        <v>267942</v>
      </c>
      <c r="AC11" s="209">
        <v>4015</v>
      </c>
      <c r="AD11" s="210">
        <v>219048</v>
      </c>
      <c r="AE11" s="210">
        <v>3193</v>
      </c>
      <c r="AF11" s="209">
        <v>48894</v>
      </c>
      <c r="AG11" s="209">
        <v>822</v>
      </c>
      <c r="AH11" s="207"/>
    </row>
    <row r="12" spans="1:34" ht="15.75" customHeight="1">
      <c r="A12" s="211" t="s">
        <v>201</v>
      </c>
      <c r="B12" s="206">
        <v>10087559</v>
      </c>
      <c r="C12" s="209">
        <v>150804</v>
      </c>
      <c r="D12" s="209">
        <v>9979799</v>
      </c>
      <c r="E12" s="209">
        <v>149408</v>
      </c>
      <c r="F12" s="209">
        <v>359009</v>
      </c>
      <c r="G12" s="209">
        <v>815</v>
      </c>
      <c r="H12" s="209">
        <v>8989414</v>
      </c>
      <c r="I12" s="209">
        <v>130383</v>
      </c>
      <c r="J12" s="209">
        <v>82668</v>
      </c>
      <c r="K12" s="209">
        <v>537</v>
      </c>
      <c r="L12" s="209">
        <v>2348</v>
      </c>
      <c r="M12" s="209">
        <v>74</v>
      </c>
      <c r="N12" s="209">
        <v>473054</v>
      </c>
      <c r="O12" s="209">
        <v>14958</v>
      </c>
      <c r="P12" s="209">
        <v>18276</v>
      </c>
      <c r="Q12" s="209">
        <v>19</v>
      </c>
      <c r="R12" s="209">
        <v>8182</v>
      </c>
      <c r="S12" s="209">
        <v>15</v>
      </c>
      <c r="T12" s="209">
        <v>46848</v>
      </c>
      <c r="U12" s="209">
        <v>2607</v>
      </c>
      <c r="V12" s="209">
        <v>82015</v>
      </c>
      <c r="W12" s="209">
        <v>1028</v>
      </c>
      <c r="X12" s="209">
        <v>27768</v>
      </c>
      <c r="Y12" s="209">
        <v>55</v>
      </c>
      <c r="Z12" s="209">
        <v>54247</v>
      </c>
      <c r="AA12" s="209">
        <v>973</v>
      </c>
      <c r="AB12" s="209">
        <v>25745</v>
      </c>
      <c r="AC12" s="209">
        <v>368</v>
      </c>
      <c r="AD12" s="210">
        <v>14905</v>
      </c>
      <c r="AE12" s="210">
        <v>216</v>
      </c>
      <c r="AF12" s="209">
        <v>10840</v>
      </c>
      <c r="AG12" s="209">
        <v>152</v>
      </c>
      <c r="AH12" s="207"/>
    </row>
    <row r="13" spans="1:34" ht="15.75" customHeight="1">
      <c r="A13" s="211" t="s">
        <v>205</v>
      </c>
      <c r="B13" s="206">
        <v>10854002</v>
      </c>
      <c r="C13" s="209">
        <v>154541</v>
      </c>
      <c r="D13" s="209">
        <v>10699888</v>
      </c>
      <c r="E13" s="209">
        <v>152798</v>
      </c>
      <c r="F13" s="209">
        <v>780656</v>
      </c>
      <c r="G13" s="209">
        <v>1817</v>
      </c>
      <c r="H13" s="209">
        <v>9156292</v>
      </c>
      <c r="I13" s="209">
        <v>132130</v>
      </c>
      <c r="J13" s="209">
        <v>135864</v>
      </c>
      <c r="K13" s="209">
        <v>959</v>
      </c>
      <c r="L13" s="209">
        <v>2364</v>
      </c>
      <c r="M13" s="209">
        <v>75</v>
      </c>
      <c r="N13" s="209">
        <v>534531</v>
      </c>
      <c r="O13" s="209">
        <v>15128</v>
      </c>
      <c r="P13" s="209">
        <v>30448</v>
      </c>
      <c r="Q13" s="209">
        <v>30</v>
      </c>
      <c r="R13" s="209">
        <v>12465</v>
      </c>
      <c r="S13" s="209">
        <v>27</v>
      </c>
      <c r="T13" s="209">
        <v>47268</v>
      </c>
      <c r="U13" s="209">
        <v>2632</v>
      </c>
      <c r="V13" s="209">
        <v>113320</v>
      </c>
      <c r="W13" s="209">
        <v>1144</v>
      </c>
      <c r="X13" s="209">
        <v>55431</v>
      </c>
      <c r="Y13" s="209">
        <v>115</v>
      </c>
      <c r="Z13" s="209">
        <v>57889</v>
      </c>
      <c r="AA13" s="209">
        <v>1029</v>
      </c>
      <c r="AB13" s="209">
        <v>40794</v>
      </c>
      <c r="AC13" s="209">
        <v>599</v>
      </c>
      <c r="AD13" s="210">
        <v>22832</v>
      </c>
      <c r="AE13" s="210">
        <v>337</v>
      </c>
      <c r="AF13" s="209">
        <v>17962</v>
      </c>
      <c r="AG13" s="209">
        <v>262</v>
      </c>
      <c r="AH13" s="207"/>
    </row>
    <row r="14" spans="1:34" ht="15.75" customHeight="1">
      <c r="A14" s="211" t="s">
        <v>209</v>
      </c>
      <c r="B14" s="206">
        <v>11333478</v>
      </c>
      <c r="C14" s="209">
        <v>157563</v>
      </c>
      <c r="D14" s="209">
        <v>11119642</v>
      </c>
      <c r="E14" s="209">
        <v>155385</v>
      </c>
      <c r="F14" s="209">
        <v>1044447</v>
      </c>
      <c r="G14" s="209">
        <v>2411</v>
      </c>
      <c r="H14" s="209">
        <v>9231799</v>
      </c>
      <c r="I14" s="209">
        <v>133516</v>
      </c>
      <c r="J14" s="209">
        <v>175180</v>
      </c>
      <c r="K14" s="209">
        <v>1428</v>
      </c>
      <c r="L14" s="209">
        <v>2386</v>
      </c>
      <c r="M14" s="209">
        <v>76</v>
      </c>
      <c r="N14" s="209">
        <v>557284</v>
      </c>
      <c r="O14" s="209">
        <v>15230</v>
      </c>
      <c r="P14" s="209">
        <v>43622</v>
      </c>
      <c r="Q14" s="209">
        <v>42</v>
      </c>
      <c r="R14" s="209">
        <v>17754</v>
      </c>
      <c r="S14" s="209">
        <v>35</v>
      </c>
      <c r="T14" s="209">
        <v>47170</v>
      </c>
      <c r="U14" s="209">
        <v>2647</v>
      </c>
      <c r="V14" s="209">
        <v>154556</v>
      </c>
      <c r="W14" s="209">
        <v>1281</v>
      </c>
      <c r="X14" s="209">
        <v>91629</v>
      </c>
      <c r="Y14" s="209">
        <v>189</v>
      </c>
      <c r="Z14" s="209">
        <v>62927</v>
      </c>
      <c r="AA14" s="209">
        <v>1092</v>
      </c>
      <c r="AB14" s="209">
        <v>59280</v>
      </c>
      <c r="AC14" s="209">
        <v>897</v>
      </c>
      <c r="AD14" s="210">
        <v>37021</v>
      </c>
      <c r="AE14" s="210">
        <v>565</v>
      </c>
      <c r="AF14" s="209">
        <v>22259</v>
      </c>
      <c r="AG14" s="209">
        <v>332</v>
      </c>
      <c r="AH14" s="207"/>
    </row>
    <row r="15" spans="1:34" ht="15.75" customHeight="1">
      <c r="A15" s="211" t="s">
        <v>213</v>
      </c>
      <c r="B15" s="206">
        <v>11787466</v>
      </c>
      <c r="C15" s="209">
        <v>160058</v>
      </c>
      <c r="D15" s="209">
        <v>11525764</v>
      </c>
      <c r="E15" s="209">
        <v>157507</v>
      </c>
      <c r="F15" s="209">
        <v>1358703</v>
      </c>
      <c r="G15" s="209">
        <v>3279</v>
      </c>
      <c r="H15" s="209">
        <v>9265089</v>
      </c>
      <c r="I15" s="209">
        <v>134366</v>
      </c>
      <c r="J15" s="209">
        <v>214258</v>
      </c>
      <c r="K15" s="209">
        <v>1764</v>
      </c>
      <c r="L15" s="209">
        <v>2386</v>
      </c>
      <c r="M15" s="209">
        <v>76</v>
      </c>
      <c r="N15" s="209">
        <v>563510</v>
      </c>
      <c r="O15" s="209">
        <v>15273</v>
      </c>
      <c r="P15" s="209">
        <v>53737</v>
      </c>
      <c r="Q15" s="209">
        <v>53</v>
      </c>
      <c r="R15" s="209">
        <v>20940</v>
      </c>
      <c r="S15" s="209">
        <v>46</v>
      </c>
      <c r="T15" s="209">
        <v>47141</v>
      </c>
      <c r="U15" s="209">
        <v>2650</v>
      </c>
      <c r="V15" s="209">
        <v>184262</v>
      </c>
      <c r="W15" s="209">
        <v>1379</v>
      </c>
      <c r="X15" s="209">
        <v>117216</v>
      </c>
      <c r="Y15" s="209">
        <v>245</v>
      </c>
      <c r="Z15" s="209">
        <v>67046</v>
      </c>
      <c r="AA15" s="209">
        <v>1134</v>
      </c>
      <c r="AB15" s="209">
        <v>77440</v>
      </c>
      <c r="AC15" s="209">
        <v>1172</v>
      </c>
      <c r="AD15" s="210">
        <v>53901</v>
      </c>
      <c r="AE15" s="210">
        <v>816</v>
      </c>
      <c r="AF15" s="209">
        <v>23539</v>
      </c>
      <c r="AG15" s="209">
        <v>356</v>
      </c>
      <c r="AH15" s="207"/>
    </row>
    <row r="16" spans="1:34" ht="15.75" customHeight="1">
      <c r="A16" s="211" t="s">
        <v>217</v>
      </c>
      <c r="B16" s="206">
        <v>12055647</v>
      </c>
      <c r="C16" s="209">
        <v>161464</v>
      </c>
      <c r="D16" s="209">
        <v>11725394</v>
      </c>
      <c r="E16" s="209">
        <v>158421</v>
      </c>
      <c r="F16" s="209">
        <v>1515867</v>
      </c>
      <c r="G16" s="209">
        <v>3635</v>
      </c>
      <c r="H16" s="209">
        <v>9271841</v>
      </c>
      <c r="I16" s="209">
        <v>134720</v>
      </c>
      <c r="J16" s="209">
        <v>231852</v>
      </c>
      <c r="K16" s="209">
        <v>1926</v>
      </c>
      <c r="L16" s="209">
        <v>2386</v>
      </c>
      <c r="M16" s="209">
        <v>76</v>
      </c>
      <c r="N16" s="209">
        <v>566009</v>
      </c>
      <c r="O16" s="209">
        <v>15284</v>
      </c>
      <c r="P16" s="209">
        <v>62966</v>
      </c>
      <c r="Q16" s="209">
        <v>68</v>
      </c>
      <c r="R16" s="209">
        <v>27259</v>
      </c>
      <c r="S16" s="209">
        <v>60</v>
      </c>
      <c r="T16" s="209">
        <v>47214</v>
      </c>
      <c r="U16" s="209">
        <v>2652</v>
      </c>
      <c r="V16" s="209">
        <v>227925</v>
      </c>
      <c r="W16" s="209">
        <v>1525</v>
      </c>
      <c r="X16" s="209">
        <v>155369</v>
      </c>
      <c r="Y16" s="209">
        <v>324</v>
      </c>
      <c r="Z16" s="209">
        <v>72556</v>
      </c>
      <c r="AA16" s="209">
        <v>1201</v>
      </c>
      <c r="AB16" s="209">
        <v>102328</v>
      </c>
      <c r="AC16" s="209">
        <v>1518</v>
      </c>
      <c r="AD16" s="210">
        <v>78495</v>
      </c>
      <c r="AE16" s="210">
        <v>1150</v>
      </c>
      <c r="AF16" s="209">
        <v>23833</v>
      </c>
      <c r="AG16" s="209">
        <v>368</v>
      </c>
      <c r="AH16" s="207"/>
    </row>
    <row r="17" spans="1:34" ht="15.75" customHeight="1">
      <c r="A17" s="211" t="s">
        <v>220</v>
      </c>
      <c r="B17" s="206">
        <v>12274356</v>
      </c>
      <c r="C17" s="209">
        <v>163000</v>
      </c>
      <c r="D17" s="209">
        <v>11898389</v>
      </c>
      <c r="E17" s="209">
        <v>159610</v>
      </c>
      <c r="F17" s="209">
        <v>1640366</v>
      </c>
      <c r="G17" s="209">
        <v>3910</v>
      </c>
      <c r="H17" s="209">
        <v>9280970</v>
      </c>
      <c r="I17" s="209">
        <v>135373</v>
      </c>
      <c r="J17" s="209">
        <v>252099</v>
      </c>
      <c r="K17" s="209">
        <v>2119</v>
      </c>
      <c r="L17" s="209">
        <v>2410</v>
      </c>
      <c r="M17" s="209">
        <v>78</v>
      </c>
      <c r="N17" s="209">
        <v>574949</v>
      </c>
      <c r="O17" s="209">
        <v>15318</v>
      </c>
      <c r="P17" s="209">
        <v>69363</v>
      </c>
      <c r="Q17" s="209">
        <v>84</v>
      </c>
      <c r="R17" s="209">
        <v>30962</v>
      </c>
      <c r="S17" s="209">
        <v>68</v>
      </c>
      <c r="T17" s="209">
        <v>47270</v>
      </c>
      <c r="U17" s="209">
        <v>2660</v>
      </c>
      <c r="V17" s="209">
        <v>255206</v>
      </c>
      <c r="W17" s="209">
        <v>1614</v>
      </c>
      <c r="X17" s="209">
        <v>178915</v>
      </c>
      <c r="Y17" s="209">
        <v>373</v>
      </c>
      <c r="Z17" s="209">
        <v>76291</v>
      </c>
      <c r="AA17" s="209">
        <v>1241</v>
      </c>
      <c r="AB17" s="209">
        <v>120761</v>
      </c>
      <c r="AC17" s="209">
        <v>1776</v>
      </c>
      <c r="AD17" s="210">
        <v>94955</v>
      </c>
      <c r="AE17" s="210">
        <v>1382</v>
      </c>
      <c r="AF17" s="209">
        <v>25806</v>
      </c>
      <c r="AG17" s="209">
        <v>394</v>
      </c>
      <c r="AH17" s="207"/>
    </row>
    <row r="18" spans="1:34" ht="15.75" customHeight="1">
      <c r="A18" s="211" t="s">
        <v>225</v>
      </c>
      <c r="B18" s="206">
        <v>23328632</v>
      </c>
      <c r="C18" s="209">
        <v>323434</v>
      </c>
      <c r="D18" s="209">
        <v>22573259</v>
      </c>
      <c r="E18" s="209">
        <v>315163</v>
      </c>
      <c r="F18" s="209">
        <v>1952662</v>
      </c>
      <c r="G18" s="209">
        <v>4506</v>
      </c>
      <c r="H18" s="209">
        <v>18958345</v>
      </c>
      <c r="I18" s="209">
        <v>271365</v>
      </c>
      <c r="J18" s="209">
        <v>383617</v>
      </c>
      <c r="K18" s="209">
        <v>3008</v>
      </c>
      <c r="L18" s="209">
        <v>4805</v>
      </c>
      <c r="M18" s="209">
        <v>156</v>
      </c>
      <c r="N18" s="209">
        <v>1054384</v>
      </c>
      <c r="O18" s="209">
        <v>30376</v>
      </c>
      <c r="P18" s="209">
        <v>77052</v>
      </c>
      <c r="Q18" s="209">
        <v>94</v>
      </c>
      <c r="R18" s="209">
        <v>39772</v>
      </c>
      <c r="S18" s="209">
        <v>85</v>
      </c>
      <c r="T18" s="209">
        <v>102622</v>
      </c>
      <c r="U18" s="209">
        <v>5573</v>
      </c>
      <c r="V18" s="209">
        <v>603896</v>
      </c>
      <c r="W18" s="209">
        <v>6090</v>
      </c>
      <c r="X18" s="209">
        <v>200919</v>
      </c>
      <c r="Y18" s="209">
        <v>409</v>
      </c>
      <c r="Z18" s="209">
        <v>402977</v>
      </c>
      <c r="AA18" s="209">
        <v>5681</v>
      </c>
      <c r="AB18" s="209">
        <v>151477</v>
      </c>
      <c r="AC18" s="209">
        <v>2181</v>
      </c>
      <c r="AD18" s="210">
        <v>115655</v>
      </c>
      <c r="AE18" s="210">
        <v>1629</v>
      </c>
      <c r="AF18" s="209">
        <v>35822</v>
      </c>
      <c r="AG18" s="209">
        <v>552</v>
      </c>
      <c r="AH18" s="207"/>
    </row>
    <row r="19" spans="1:34" ht="15.75" customHeight="1">
      <c r="A19" s="211" t="s">
        <v>229</v>
      </c>
      <c r="B19" s="206">
        <v>24443963</v>
      </c>
      <c r="C19" s="209">
        <v>329882</v>
      </c>
      <c r="D19" s="209">
        <v>23621971</v>
      </c>
      <c r="E19" s="209">
        <v>320877</v>
      </c>
      <c r="F19" s="209">
        <v>2348252</v>
      </c>
      <c r="G19" s="209">
        <v>5109</v>
      </c>
      <c r="H19" s="209">
        <v>19352857</v>
      </c>
      <c r="I19" s="209">
        <v>275251</v>
      </c>
      <c r="J19" s="209">
        <v>485746</v>
      </c>
      <c r="K19" s="209">
        <v>3816</v>
      </c>
      <c r="L19" s="209">
        <v>4794</v>
      </c>
      <c r="M19" s="209">
        <v>157</v>
      </c>
      <c r="N19" s="209">
        <v>1175467</v>
      </c>
      <c r="O19" s="209">
        <v>30706</v>
      </c>
      <c r="P19" s="209">
        <v>106727</v>
      </c>
      <c r="Q19" s="209">
        <v>125</v>
      </c>
      <c r="R19" s="209">
        <v>45225</v>
      </c>
      <c r="S19" s="209">
        <v>102</v>
      </c>
      <c r="T19" s="209">
        <v>102903</v>
      </c>
      <c r="U19" s="209">
        <v>5611</v>
      </c>
      <c r="V19" s="209">
        <v>631542</v>
      </c>
      <c r="W19" s="209">
        <v>6204</v>
      </c>
      <c r="X19" s="209">
        <v>224696</v>
      </c>
      <c r="Y19" s="209">
        <v>454</v>
      </c>
      <c r="Z19" s="209">
        <v>406846</v>
      </c>
      <c r="AA19" s="209">
        <v>5750</v>
      </c>
      <c r="AB19" s="209">
        <v>190450</v>
      </c>
      <c r="AC19" s="209">
        <v>2801</v>
      </c>
      <c r="AD19" s="210">
        <v>145015</v>
      </c>
      <c r="AE19" s="210">
        <v>2073</v>
      </c>
      <c r="AF19" s="209">
        <v>45435</v>
      </c>
      <c r="AG19" s="209">
        <v>728</v>
      </c>
      <c r="AH19" s="207"/>
    </row>
    <row r="20" spans="1:34" ht="15.75" customHeight="1">
      <c r="A20" s="211" t="s">
        <v>233</v>
      </c>
      <c r="B20" s="206">
        <v>24739746</v>
      </c>
      <c r="C20" s="209">
        <v>331503</v>
      </c>
      <c r="D20" s="209">
        <v>23875785</v>
      </c>
      <c r="E20" s="209">
        <v>322123</v>
      </c>
      <c r="F20" s="209">
        <v>2514511</v>
      </c>
      <c r="G20" s="209">
        <v>5469</v>
      </c>
      <c r="H20" s="209">
        <v>19393973</v>
      </c>
      <c r="I20" s="209">
        <v>275853</v>
      </c>
      <c r="J20" s="209">
        <v>516791</v>
      </c>
      <c r="K20" s="209">
        <v>4057</v>
      </c>
      <c r="L20" s="209">
        <v>4794</v>
      </c>
      <c r="M20" s="209">
        <v>157</v>
      </c>
      <c r="N20" s="209">
        <v>1179389</v>
      </c>
      <c r="O20" s="209">
        <v>30718</v>
      </c>
      <c r="P20" s="209">
        <v>116572</v>
      </c>
      <c r="Q20" s="209">
        <v>137</v>
      </c>
      <c r="R20" s="209">
        <v>46931</v>
      </c>
      <c r="S20" s="209">
        <v>113</v>
      </c>
      <c r="T20" s="209">
        <v>102824</v>
      </c>
      <c r="U20" s="209">
        <v>5619</v>
      </c>
      <c r="V20" s="209">
        <v>654405</v>
      </c>
      <c r="W20" s="209">
        <v>6290</v>
      </c>
      <c r="X20" s="209">
        <v>245332</v>
      </c>
      <c r="Y20" s="209">
        <v>499</v>
      </c>
      <c r="Z20" s="209">
        <v>409073</v>
      </c>
      <c r="AA20" s="209">
        <v>5791</v>
      </c>
      <c r="AB20" s="209">
        <v>209556</v>
      </c>
      <c r="AC20" s="209">
        <v>3090</v>
      </c>
      <c r="AD20" s="210">
        <v>162829</v>
      </c>
      <c r="AE20" s="210">
        <v>2331</v>
      </c>
      <c r="AF20" s="209">
        <v>46727</v>
      </c>
      <c r="AG20" s="209">
        <v>759</v>
      </c>
      <c r="AH20" s="207"/>
    </row>
    <row r="21" spans="1:34" ht="15.75" customHeight="1">
      <c r="A21" s="211" t="s">
        <v>235</v>
      </c>
      <c r="B21" s="206">
        <v>24994465</v>
      </c>
      <c r="C21" s="209">
        <v>332857</v>
      </c>
      <c r="D21" s="209">
        <v>24061158</v>
      </c>
      <c r="E21" s="209">
        <v>322989</v>
      </c>
      <c r="F21" s="209">
        <v>2635573</v>
      </c>
      <c r="G21" s="209">
        <v>5680</v>
      </c>
      <c r="H21" s="209">
        <v>19414712</v>
      </c>
      <c r="I21" s="209">
        <v>276282</v>
      </c>
      <c r="J21" s="209">
        <v>534421</v>
      </c>
      <c r="K21" s="209">
        <v>4218</v>
      </c>
      <c r="L21" s="209">
        <v>4794</v>
      </c>
      <c r="M21" s="209">
        <v>157</v>
      </c>
      <c r="N21" s="209">
        <v>1187410</v>
      </c>
      <c r="O21" s="209">
        <v>30741</v>
      </c>
      <c r="P21" s="209">
        <v>128340</v>
      </c>
      <c r="Q21" s="209">
        <v>157</v>
      </c>
      <c r="R21" s="209">
        <v>52918</v>
      </c>
      <c r="S21" s="209">
        <v>124</v>
      </c>
      <c r="T21" s="209">
        <v>102990</v>
      </c>
      <c r="U21" s="209">
        <v>5630</v>
      </c>
      <c r="V21" s="209">
        <v>696365</v>
      </c>
      <c r="W21" s="209">
        <v>6401</v>
      </c>
      <c r="X21" s="209">
        <v>284439</v>
      </c>
      <c r="Y21" s="209">
        <v>563</v>
      </c>
      <c r="Z21" s="209">
        <v>411926</v>
      </c>
      <c r="AA21" s="209">
        <v>5838</v>
      </c>
      <c r="AB21" s="209">
        <v>236942</v>
      </c>
      <c r="AC21" s="209">
        <v>3467</v>
      </c>
      <c r="AD21" s="210">
        <v>188760</v>
      </c>
      <c r="AE21" s="210">
        <v>2691</v>
      </c>
      <c r="AF21" s="209">
        <v>48182</v>
      </c>
      <c r="AG21" s="209">
        <v>776</v>
      </c>
      <c r="AH21" s="207"/>
    </row>
    <row r="22" spans="1:34" ht="15.75" customHeight="1">
      <c r="A22" s="211" t="s">
        <v>239</v>
      </c>
      <c r="B22" s="206">
        <v>25283511</v>
      </c>
      <c r="C22" s="209">
        <v>334776</v>
      </c>
      <c r="D22" s="209">
        <v>24294629</v>
      </c>
      <c r="E22" s="209">
        <v>324482</v>
      </c>
      <c r="F22" s="209">
        <v>2759084</v>
      </c>
      <c r="G22" s="209">
        <v>5910</v>
      </c>
      <c r="H22" s="209">
        <v>19440387</v>
      </c>
      <c r="I22" s="209">
        <v>277048</v>
      </c>
      <c r="J22" s="209">
        <v>599885</v>
      </c>
      <c r="K22" s="209">
        <v>4657</v>
      </c>
      <c r="L22" s="209">
        <v>4794</v>
      </c>
      <c r="M22" s="209">
        <v>157</v>
      </c>
      <c r="N22" s="209">
        <v>1188182</v>
      </c>
      <c r="O22" s="209">
        <v>30751</v>
      </c>
      <c r="P22" s="209">
        <v>138868</v>
      </c>
      <c r="Q22" s="209">
        <v>175</v>
      </c>
      <c r="R22" s="209">
        <v>60384</v>
      </c>
      <c r="S22" s="209">
        <v>143</v>
      </c>
      <c r="T22" s="209">
        <v>103045</v>
      </c>
      <c r="U22" s="209">
        <v>5641</v>
      </c>
      <c r="V22" s="209">
        <v>735468</v>
      </c>
      <c r="W22" s="209">
        <v>6523</v>
      </c>
      <c r="X22" s="209">
        <v>321319</v>
      </c>
      <c r="Y22" s="209">
        <v>627</v>
      </c>
      <c r="Z22" s="209">
        <v>414149</v>
      </c>
      <c r="AA22" s="209">
        <v>5896</v>
      </c>
      <c r="AB22" s="209">
        <v>253414</v>
      </c>
      <c r="AC22" s="209">
        <v>3771</v>
      </c>
      <c r="AD22" s="210">
        <v>205058</v>
      </c>
      <c r="AE22" s="210">
        <v>2978</v>
      </c>
      <c r="AF22" s="209">
        <v>48356</v>
      </c>
      <c r="AG22" s="209">
        <v>793</v>
      </c>
      <c r="AH22" s="207"/>
    </row>
    <row r="23" spans="1:34" ht="15.75" customHeight="1">
      <c r="A23" s="211" t="s">
        <v>245</v>
      </c>
      <c r="B23" s="206">
        <v>25548453</v>
      </c>
      <c r="C23" s="209">
        <v>336593</v>
      </c>
      <c r="D23" s="209">
        <v>24517574</v>
      </c>
      <c r="E23" s="209">
        <v>325942</v>
      </c>
      <c r="F23" s="209">
        <v>2903968</v>
      </c>
      <c r="G23" s="209">
        <v>6124</v>
      </c>
      <c r="H23" s="209">
        <v>19449689</v>
      </c>
      <c r="I23" s="209">
        <v>277943</v>
      </c>
      <c r="J23" s="209">
        <v>642414</v>
      </c>
      <c r="K23" s="209">
        <v>4956</v>
      </c>
      <c r="L23" s="209">
        <v>4794</v>
      </c>
      <c r="M23" s="209">
        <v>157</v>
      </c>
      <c r="N23" s="209">
        <v>1194388</v>
      </c>
      <c r="O23" s="209">
        <v>30768</v>
      </c>
      <c r="P23" s="209">
        <v>152185</v>
      </c>
      <c r="Q23" s="209">
        <v>189</v>
      </c>
      <c r="R23" s="209">
        <v>67072</v>
      </c>
      <c r="S23" s="209">
        <v>161</v>
      </c>
      <c r="T23" s="209">
        <v>103064</v>
      </c>
      <c r="U23" s="209">
        <v>5644</v>
      </c>
      <c r="V23" s="209">
        <v>762937</v>
      </c>
      <c r="W23" s="209">
        <v>6636</v>
      </c>
      <c r="X23" s="209">
        <v>348997</v>
      </c>
      <c r="Y23" s="209">
        <v>678</v>
      </c>
      <c r="Z23" s="209">
        <v>413940</v>
      </c>
      <c r="AA23" s="209">
        <v>5958</v>
      </c>
      <c r="AB23" s="209">
        <v>267942</v>
      </c>
      <c r="AC23" s="209">
        <v>4015</v>
      </c>
      <c r="AD23" s="210">
        <v>219048</v>
      </c>
      <c r="AE23" s="210">
        <v>3193</v>
      </c>
      <c r="AF23" s="209">
        <v>48894</v>
      </c>
      <c r="AG23" s="209">
        <v>822</v>
      </c>
      <c r="AH23" s="207"/>
    </row>
    <row r="24" spans="1:34" ht="15.75" customHeight="1">
      <c r="A24" s="205" t="s">
        <v>253</v>
      </c>
      <c r="B24" s="267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9"/>
      <c r="AE24" s="269"/>
      <c r="AF24" s="268"/>
      <c r="AG24" s="268"/>
      <c r="AH24" s="207"/>
    </row>
    <row r="25" spans="1:34" ht="15.75" customHeight="1">
      <c r="A25" s="211" t="s">
        <v>261</v>
      </c>
      <c r="B25" s="206">
        <v>11869023</v>
      </c>
      <c r="C25" s="209">
        <v>166181</v>
      </c>
      <c r="D25" s="268">
        <v>11738638</v>
      </c>
      <c r="E25" s="268">
        <v>164568</v>
      </c>
      <c r="F25" s="268">
        <v>288646</v>
      </c>
      <c r="G25" s="268">
        <v>508</v>
      </c>
      <c r="H25" s="268">
        <v>10696308</v>
      </c>
      <c r="I25" s="268">
        <v>144436</v>
      </c>
      <c r="J25" s="268">
        <v>143669</v>
      </c>
      <c r="K25" s="268">
        <v>923</v>
      </c>
      <c r="L25" s="268">
        <v>2449</v>
      </c>
      <c r="M25" s="268">
        <v>78</v>
      </c>
      <c r="N25" s="268">
        <v>526754</v>
      </c>
      <c r="O25" s="268">
        <v>15306</v>
      </c>
      <c r="P25" s="268">
        <v>13751</v>
      </c>
      <c r="Q25" s="268">
        <v>20</v>
      </c>
      <c r="R25" s="268">
        <v>1991</v>
      </c>
      <c r="S25" s="268">
        <v>12</v>
      </c>
      <c r="T25" s="268">
        <v>65070</v>
      </c>
      <c r="U25" s="268">
        <v>3285</v>
      </c>
      <c r="V25" s="268">
        <v>96669</v>
      </c>
      <c r="W25" s="268">
        <v>1127</v>
      </c>
      <c r="X25" s="268">
        <v>32426</v>
      </c>
      <c r="Y25" s="268">
        <v>67</v>
      </c>
      <c r="Z25" s="268">
        <v>64243</v>
      </c>
      <c r="AA25" s="268">
        <v>1060</v>
      </c>
      <c r="AB25" s="268">
        <v>33716</v>
      </c>
      <c r="AC25" s="268">
        <v>486</v>
      </c>
      <c r="AD25" s="269">
        <v>17637</v>
      </c>
      <c r="AE25" s="269">
        <v>274</v>
      </c>
      <c r="AF25" s="268">
        <v>16079</v>
      </c>
      <c r="AG25" s="268">
        <v>212</v>
      </c>
      <c r="AH25" s="207"/>
    </row>
    <row r="26" spans="1:34" s="215" customFormat="1" ht="15.75" customHeight="1">
      <c r="A26" s="212" t="s">
        <v>11</v>
      </c>
      <c r="B26" s="213"/>
      <c r="C26" s="213"/>
      <c r="D26" s="213">
        <v>100</v>
      </c>
      <c r="E26" s="213">
        <v>100</v>
      </c>
      <c r="F26" s="250">
        <v>2.46</v>
      </c>
      <c r="G26" s="249">
        <v>0.31</v>
      </c>
      <c r="H26" s="250">
        <v>91.13</v>
      </c>
      <c r="I26" s="213">
        <v>87.76</v>
      </c>
      <c r="J26" s="250">
        <v>1.22</v>
      </c>
      <c r="K26" s="213">
        <v>0.56</v>
      </c>
      <c r="L26" s="250">
        <v>0.02</v>
      </c>
      <c r="M26" s="213">
        <v>0.05</v>
      </c>
      <c r="N26" s="250">
        <v>4.49</v>
      </c>
      <c r="O26" s="213">
        <v>9.3</v>
      </c>
      <c r="P26" s="250">
        <v>0.12</v>
      </c>
      <c r="Q26" s="213">
        <v>0.01</v>
      </c>
      <c r="R26" s="250">
        <v>0.01</v>
      </c>
      <c r="S26" s="213">
        <v>0.01</v>
      </c>
      <c r="T26" s="250">
        <v>0.55</v>
      </c>
      <c r="U26" s="213">
        <v>2</v>
      </c>
      <c r="V26" s="213">
        <v>100</v>
      </c>
      <c r="W26" s="213">
        <v>100</v>
      </c>
      <c r="X26" s="213">
        <v>33.54</v>
      </c>
      <c r="Y26" s="213">
        <v>5.94</v>
      </c>
      <c r="Z26" s="213">
        <v>66.46</v>
      </c>
      <c r="AA26" s="213">
        <v>94.06</v>
      </c>
      <c r="AB26" s="213">
        <v>100</v>
      </c>
      <c r="AC26" s="213">
        <v>100</v>
      </c>
      <c r="AD26" s="213">
        <v>52.31</v>
      </c>
      <c r="AE26" s="213">
        <v>56.38</v>
      </c>
      <c r="AF26" s="213">
        <v>47.69</v>
      </c>
      <c r="AG26" s="213">
        <v>43.62</v>
      </c>
      <c r="AH26" s="214"/>
    </row>
    <row r="27" spans="1:34" s="190" customFormat="1" ht="15.75" customHeight="1">
      <c r="A27" s="216" t="s">
        <v>155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8"/>
      <c r="AF27" s="218"/>
      <c r="AG27" s="218"/>
      <c r="AH27" s="217"/>
    </row>
    <row r="28" spans="1:38" s="190" customFormat="1" ht="15.75" customHeight="1">
      <c r="A28" s="219" t="s">
        <v>156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G28" s="218"/>
      <c r="AH28" s="218"/>
      <c r="AI28" s="218"/>
      <c r="AJ28" s="218"/>
      <c r="AK28" s="218"/>
      <c r="AL28" s="217"/>
    </row>
    <row r="29" spans="1:44" s="190" customFormat="1" ht="15.75" customHeight="1">
      <c r="A29" s="219" t="s">
        <v>157</v>
      </c>
      <c r="B29" s="188"/>
      <c r="C29" s="188"/>
      <c r="D29" s="188"/>
      <c r="E29" s="188"/>
      <c r="F29" s="188"/>
      <c r="G29" s="188"/>
      <c r="R29" s="195"/>
      <c r="S29" s="195"/>
      <c r="AH29" s="220"/>
      <c r="AI29" s="220"/>
      <c r="AL29" s="218"/>
      <c r="AM29" s="218"/>
      <c r="AN29" s="218"/>
      <c r="AO29" s="218"/>
      <c r="AP29" s="218"/>
      <c r="AQ29" s="218"/>
      <c r="AR29" s="188"/>
    </row>
    <row r="30" spans="1:34" ht="15.75" customHeight="1">
      <c r="A30" s="219" t="s">
        <v>158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221"/>
    </row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/>
  <pageMargins left="0.3937007874015748" right="0" top="1.062992125984252" bottom="1.141732283464567" header="0.7480314960629921" footer="0.7480314960629921"/>
  <pageSetup horizontalDpi="400" verticalDpi="400" orientation="landscape" paperSize="9" scale="90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A1">
      <pane ySplit="5" topLeftCell="BM12" activePane="bottomLeft" state="frozen"/>
      <selection pane="topLeft" activeCell="F18" sqref="F18"/>
      <selection pane="bottomLeft" activeCell="AD28" sqref="AD28"/>
    </sheetView>
  </sheetViews>
  <sheetFormatPr defaultColWidth="9.00390625" defaultRowHeight="36" customHeight="1"/>
  <cols>
    <col min="1" max="1" width="10.00390625" style="137" customWidth="1"/>
    <col min="2" max="2" width="8.875" style="137" customWidth="1"/>
    <col min="3" max="3" width="7.50390625" style="137" customWidth="1"/>
    <col min="4" max="4" width="8.875" style="137" customWidth="1"/>
    <col min="5" max="5" width="6.375" style="137" customWidth="1"/>
    <col min="6" max="6" width="9.00390625" style="137" customWidth="1"/>
    <col min="7" max="7" width="6.375" style="137" customWidth="1"/>
    <col min="8" max="8" width="8.625" style="137" customWidth="1"/>
    <col min="9" max="9" width="6.375" style="137" customWidth="1"/>
    <col min="10" max="10" width="7.25390625" style="137" customWidth="1"/>
    <col min="11" max="11" width="5.75390625" style="137" customWidth="1"/>
    <col min="12" max="12" width="6.00390625" style="137" customWidth="1"/>
    <col min="13" max="13" width="5.75390625" style="137" customWidth="1"/>
    <col min="14" max="14" width="7.375" style="137" customWidth="1"/>
    <col min="15" max="15" width="6.375" style="137" customWidth="1"/>
    <col min="16" max="16" width="7.125" style="137" customWidth="1"/>
    <col min="17" max="17" width="6.375" style="137" customWidth="1"/>
    <col min="18" max="18" width="7.875" style="137" bestFit="1" customWidth="1"/>
    <col min="19" max="19" width="4.50390625" style="137" customWidth="1"/>
    <col min="20" max="20" width="5.875" style="137" customWidth="1"/>
    <col min="21" max="21" width="6.50390625" style="137" customWidth="1"/>
    <col min="22" max="22" width="7.125" style="137" customWidth="1"/>
    <col min="23" max="23" width="5.625" style="137" customWidth="1"/>
    <col min="24" max="24" width="7.125" style="137" customWidth="1"/>
    <col min="25" max="25" width="5.875" style="137" customWidth="1"/>
    <col min="26" max="26" width="6.50390625" style="137" customWidth="1"/>
    <col min="27" max="27" width="5.625" style="137" customWidth="1"/>
    <col min="28" max="28" width="7.00390625" style="137" customWidth="1"/>
    <col min="29" max="29" width="6.375" style="137" customWidth="1"/>
    <col min="30" max="30" width="6.50390625" style="137" customWidth="1"/>
    <col min="31" max="31" width="5.125" style="137" customWidth="1"/>
    <col min="32" max="32" width="6.375" style="137" customWidth="1"/>
    <col min="33" max="33" width="5.25390625" style="137" customWidth="1"/>
    <col min="34" max="16384" width="9.00390625" style="139" customWidth="1"/>
  </cols>
  <sheetData>
    <row r="1" spans="1:44" ht="18" customHeight="1">
      <c r="A1" s="140" t="s">
        <v>159</v>
      </c>
      <c r="B1" s="58"/>
      <c r="C1" s="58"/>
      <c r="D1" s="57"/>
      <c r="E1" s="135"/>
      <c r="F1" s="135"/>
      <c r="G1" s="135"/>
      <c r="H1" s="136"/>
      <c r="I1" s="136"/>
      <c r="N1" s="136"/>
      <c r="O1" s="136"/>
      <c r="R1" s="140" t="s">
        <v>160</v>
      </c>
      <c r="S1" s="136"/>
      <c r="AA1" s="57"/>
      <c r="AB1" s="57"/>
      <c r="AC1" s="57"/>
      <c r="AH1" s="138"/>
      <c r="AI1" s="141"/>
      <c r="AJ1" s="141"/>
      <c r="AK1" s="141"/>
      <c r="AL1" s="141"/>
      <c r="AM1" s="141"/>
      <c r="AN1" s="141"/>
      <c r="AO1" s="141"/>
      <c r="AP1" s="141"/>
      <c r="AQ1" s="141"/>
      <c r="AR1" s="141"/>
    </row>
    <row r="2" spans="1:34" ht="18" customHeight="1">
      <c r="A2" s="135"/>
      <c r="B2" s="135"/>
      <c r="C2" s="135"/>
      <c r="D2" s="135"/>
      <c r="E2" s="135"/>
      <c r="F2" s="135"/>
      <c r="G2" s="135"/>
      <c r="Q2" s="142" t="s">
        <v>161</v>
      </c>
      <c r="AC2" s="143" t="s">
        <v>162</v>
      </c>
      <c r="AD2"/>
      <c r="AF2" s="57"/>
      <c r="AG2" s="142" t="s">
        <v>161</v>
      </c>
      <c r="AH2" s="138"/>
    </row>
    <row r="3" spans="1:34" ht="15.75" customHeight="1">
      <c r="A3" s="144"/>
      <c r="B3" s="359" t="s">
        <v>163</v>
      </c>
      <c r="C3" s="310"/>
      <c r="D3" s="360" t="s">
        <v>182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56" t="s">
        <v>164</v>
      </c>
      <c r="S3" s="357"/>
      <c r="T3" s="357"/>
      <c r="U3" s="358"/>
      <c r="V3" s="360" t="s">
        <v>42</v>
      </c>
      <c r="W3" s="363"/>
      <c r="X3" s="363"/>
      <c r="Y3" s="363"/>
      <c r="Z3" s="363"/>
      <c r="AA3" s="364"/>
      <c r="AB3" s="360" t="s">
        <v>165</v>
      </c>
      <c r="AC3" s="361"/>
      <c r="AD3" s="361"/>
      <c r="AE3" s="361"/>
      <c r="AF3" s="361"/>
      <c r="AG3" s="362"/>
      <c r="AH3" s="138"/>
    </row>
    <row r="4" spans="1:34" ht="15.75" customHeight="1">
      <c r="A4" s="145" t="s">
        <v>166</v>
      </c>
      <c r="B4" s="311"/>
      <c r="C4" s="295"/>
      <c r="D4" s="146" t="s">
        <v>43</v>
      </c>
      <c r="E4" s="147"/>
      <c r="F4" s="146" t="s">
        <v>181</v>
      </c>
      <c r="G4" s="147"/>
      <c r="H4" s="146" t="s">
        <v>45</v>
      </c>
      <c r="I4" s="147"/>
      <c r="J4" s="146" t="s">
        <v>46</v>
      </c>
      <c r="K4" s="147"/>
      <c r="L4" s="148" t="s">
        <v>167</v>
      </c>
      <c r="M4" s="148"/>
      <c r="N4" s="360" t="s">
        <v>168</v>
      </c>
      <c r="O4" s="362"/>
      <c r="P4" s="149" t="s">
        <v>47</v>
      </c>
      <c r="Q4" s="149"/>
      <c r="R4" s="149" t="s">
        <v>50</v>
      </c>
      <c r="S4" s="149"/>
      <c r="T4" s="149" t="s">
        <v>51</v>
      </c>
      <c r="U4" s="149"/>
      <c r="V4" s="149" t="s">
        <v>43</v>
      </c>
      <c r="W4" s="149"/>
      <c r="X4" s="149" t="s">
        <v>48</v>
      </c>
      <c r="Y4" s="149"/>
      <c r="Z4" s="149" t="s">
        <v>49</v>
      </c>
      <c r="AA4" s="149"/>
      <c r="AB4" s="146" t="s">
        <v>169</v>
      </c>
      <c r="AC4" s="146"/>
      <c r="AD4" s="360" t="s">
        <v>170</v>
      </c>
      <c r="AE4" s="362"/>
      <c r="AF4" s="360" t="s">
        <v>171</v>
      </c>
      <c r="AG4" s="362"/>
      <c r="AH4" s="150"/>
    </row>
    <row r="5" spans="1:34" ht="15.75" customHeight="1">
      <c r="A5" s="151"/>
      <c r="B5" s="152" t="s">
        <v>52</v>
      </c>
      <c r="C5" s="152" t="s">
        <v>172</v>
      </c>
      <c r="D5" s="151" t="s">
        <v>52</v>
      </c>
      <c r="E5" s="152" t="s">
        <v>172</v>
      </c>
      <c r="F5" s="151" t="s">
        <v>52</v>
      </c>
      <c r="G5" s="152" t="s">
        <v>172</v>
      </c>
      <c r="H5" s="151" t="s">
        <v>52</v>
      </c>
      <c r="I5" s="152" t="s">
        <v>172</v>
      </c>
      <c r="J5" s="153" t="s">
        <v>52</v>
      </c>
      <c r="K5" s="152" t="s">
        <v>172</v>
      </c>
      <c r="L5" s="153" t="s">
        <v>52</v>
      </c>
      <c r="M5" s="152" t="s">
        <v>172</v>
      </c>
      <c r="N5" s="151" t="s">
        <v>52</v>
      </c>
      <c r="O5" s="152" t="s">
        <v>172</v>
      </c>
      <c r="P5" s="151" t="s">
        <v>52</v>
      </c>
      <c r="Q5" s="152" t="s">
        <v>172</v>
      </c>
      <c r="R5" s="151" t="s">
        <v>52</v>
      </c>
      <c r="S5" s="151" t="s">
        <v>172</v>
      </c>
      <c r="T5" s="151" t="s">
        <v>52</v>
      </c>
      <c r="U5" s="151" t="s">
        <v>172</v>
      </c>
      <c r="V5" s="151" t="s">
        <v>52</v>
      </c>
      <c r="W5" s="152" t="s">
        <v>172</v>
      </c>
      <c r="X5" s="151" t="s">
        <v>52</v>
      </c>
      <c r="Y5" s="152" t="s">
        <v>172</v>
      </c>
      <c r="Z5" s="151" t="s">
        <v>52</v>
      </c>
      <c r="AA5" s="152" t="s">
        <v>172</v>
      </c>
      <c r="AB5" s="151" t="s">
        <v>52</v>
      </c>
      <c r="AC5" s="152" t="s">
        <v>172</v>
      </c>
      <c r="AD5" s="151" t="s">
        <v>52</v>
      </c>
      <c r="AE5" s="152" t="s">
        <v>172</v>
      </c>
      <c r="AF5" s="151" t="s">
        <v>52</v>
      </c>
      <c r="AG5" s="152" t="s">
        <v>172</v>
      </c>
      <c r="AH5" s="150"/>
    </row>
    <row r="6" spans="1:34" ht="15.75" customHeight="1">
      <c r="A6" s="154" t="s">
        <v>173</v>
      </c>
      <c r="B6" s="155">
        <v>38278</v>
      </c>
      <c r="C6" s="155">
        <v>343</v>
      </c>
      <c r="D6" s="155">
        <v>36739</v>
      </c>
      <c r="E6" s="155">
        <v>316</v>
      </c>
      <c r="F6" s="155">
        <v>17486</v>
      </c>
      <c r="G6" s="155">
        <v>20</v>
      </c>
      <c r="H6" s="155">
        <v>15565</v>
      </c>
      <c r="I6" s="155">
        <v>233</v>
      </c>
      <c r="J6" s="155">
        <v>542</v>
      </c>
      <c r="K6" s="155">
        <v>2</v>
      </c>
      <c r="L6" s="65">
        <v>0</v>
      </c>
      <c r="M6" s="65">
        <v>0</v>
      </c>
      <c r="N6" s="155">
        <v>3146</v>
      </c>
      <c r="O6" s="155">
        <v>61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155">
        <v>411</v>
      </c>
      <c r="W6" s="155">
        <v>3</v>
      </c>
      <c r="X6" s="65">
        <v>0</v>
      </c>
      <c r="Y6" s="65">
        <v>0</v>
      </c>
      <c r="Z6" s="155">
        <v>411</v>
      </c>
      <c r="AA6" s="155">
        <v>3</v>
      </c>
      <c r="AB6" s="155">
        <v>1128</v>
      </c>
      <c r="AC6" s="155">
        <v>24</v>
      </c>
      <c r="AD6" s="155">
        <v>768</v>
      </c>
      <c r="AE6" s="155">
        <v>14</v>
      </c>
      <c r="AF6" s="155">
        <v>360</v>
      </c>
      <c r="AG6" s="155">
        <v>10</v>
      </c>
      <c r="AH6" s="156"/>
    </row>
    <row r="7" spans="1:34" ht="15.75" customHeight="1">
      <c r="A7" s="154" t="s">
        <v>174</v>
      </c>
      <c r="B7" s="155">
        <v>38022</v>
      </c>
      <c r="C7" s="155">
        <v>349</v>
      </c>
      <c r="D7" s="155">
        <v>35115</v>
      </c>
      <c r="E7" s="155">
        <v>330</v>
      </c>
      <c r="F7" s="155">
        <v>10083</v>
      </c>
      <c r="G7" s="155">
        <v>13</v>
      </c>
      <c r="H7" s="155">
        <v>19609</v>
      </c>
      <c r="I7" s="155">
        <v>247</v>
      </c>
      <c r="J7" s="155">
        <v>523</v>
      </c>
      <c r="K7" s="155">
        <v>1</v>
      </c>
      <c r="L7" s="65">
        <v>0</v>
      </c>
      <c r="M7" s="65">
        <v>0</v>
      </c>
      <c r="N7" s="155">
        <v>4900</v>
      </c>
      <c r="O7" s="155">
        <v>69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155">
        <v>2162</v>
      </c>
      <c r="W7" s="155">
        <v>7</v>
      </c>
      <c r="X7" s="155">
        <v>1482</v>
      </c>
      <c r="Y7" s="155">
        <v>3</v>
      </c>
      <c r="Z7" s="155">
        <v>680</v>
      </c>
      <c r="AA7" s="155">
        <v>4</v>
      </c>
      <c r="AB7" s="155">
        <v>745</v>
      </c>
      <c r="AC7" s="155">
        <v>12</v>
      </c>
      <c r="AD7" s="157">
        <v>175</v>
      </c>
      <c r="AE7" s="157">
        <v>4</v>
      </c>
      <c r="AF7" s="155">
        <v>570</v>
      </c>
      <c r="AG7" s="155">
        <v>8</v>
      </c>
      <c r="AH7" s="156"/>
    </row>
    <row r="8" spans="1:34" ht="15.75" customHeight="1">
      <c r="A8" s="154" t="s">
        <v>105</v>
      </c>
      <c r="B8" s="155">
        <v>61315</v>
      </c>
      <c r="C8" s="155">
        <v>464</v>
      </c>
      <c r="D8" s="155">
        <v>58284</v>
      </c>
      <c r="E8" s="155">
        <v>427</v>
      </c>
      <c r="F8" s="155">
        <v>29071</v>
      </c>
      <c r="G8" s="155">
        <v>32</v>
      </c>
      <c r="H8" s="155">
        <v>22505</v>
      </c>
      <c r="I8" s="155">
        <v>317</v>
      </c>
      <c r="J8" s="155">
        <v>1667</v>
      </c>
      <c r="K8" s="155">
        <v>5</v>
      </c>
      <c r="L8" s="65">
        <v>0</v>
      </c>
      <c r="M8" s="65">
        <v>0</v>
      </c>
      <c r="N8" s="155">
        <v>5041</v>
      </c>
      <c r="O8" s="155">
        <v>73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155">
        <v>1114</v>
      </c>
      <c r="W8" s="155">
        <v>5</v>
      </c>
      <c r="X8" s="155">
        <v>300</v>
      </c>
      <c r="Y8" s="155">
        <v>1</v>
      </c>
      <c r="Z8" s="155">
        <v>814</v>
      </c>
      <c r="AA8" s="155">
        <v>4</v>
      </c>
      <c r="AB8" s="155">
        <v>1917</v>
      </c>
      <c r="AC8" s="155">
        <v>32</v>
      </c>
      <c r="AD8" s="155">
        <v>1104</v>
      </c>
      <c r="AE8" s="155">
        <v>24</v>
      </c>
      <c r="AF8" s="155">
        <v>813</v>
      </c>
      <c r="AG8" s="155">
        <v>8</v>
      </c>
      <c r="AH8" s="156"/>
    </row>
    <row r="9" spans="1:34" s="172" customFormat="1" ht="15.75" customHeight="1">
      <c r="A9" s="154" t="s">
        <v>175</v>
      </c>
      <c r="B9" s="155">
        <v>72931</v>
      </c>
      <c r="C9" s="155">
        <v>629</v>
      </c>
      <c r="D9" s="155">
        <v>70323</v>
      </c>
      <c r="E9" s="155">
        <v>607</v>
      </c>
      <c r="F9" s="155">
        <v>32658</v>
      </c>
      <c r="G9" s="155">
        <v>41</v>
      </c>
      <c r="H9" s="155">
        <v>29699</v>
      </c>
      <c r="I9" s="155">
        <v>439</v>
      </c>
      <c r="J9" s="155">
        <v>934</v>
      </c>
      <c r="K9" s="155">
        <v>3</v>
      </c>
      <c r="L9" s="65">
        <v>0</v>
      </c>
      <c r="M9" s="65">
        <v>0</v>
      </c>
      <c r="N9" s="155">
        <v>7031</v>
      </c>
      <c r="O9" s="155">
        <v>121</v>
      </c>
      <c r="P9" s="65">
        <v>0</v>
      </c>
      <c r="Q9" s="65">
        <v>0</v>
      </c>
      <c r="R9" s="65">
        <v>0</v>
      </c>
      <c r="S9" s="65">
        <v>0</v>
      </c>
      <c r="T9" s="248">
        <v>1</v>
      </c>
      <c r="U9" s="65">
        <v>3</v>
      </c>
      <c r="V9" s="155">
        <v>839</v>
      </c>
      <c r="W9" s="155">
        <v>4</v>
      </c>
      <c r="X9" s="65">
        <v>0</v>
      </c>
      <c r="Y9" s="65">
        <v>0</v>
      </c>
      <c r="Z9" s="65">
        <v>839</v>
      </c>
      <c r="AA9" s="65">
        <v>4</v>
      </c>
      <c r="AB9" s="155">
        <v>1769</v>
      </c>
      <c r="AC9" s="155">
        <v>18</v>
      </c>
      <c r="AD9" s="65">
        <v>1314</v>
      </c>
      <c r="AE9" s="65">
        <v>12</v>
      </c>
      <c r="AF9" s="155">
        <v>455</v>
      </c>
      <c r="AG9" s="155">
        <v>6</v>
      </c>
      <c r="AH9" s="171"/>
    </row>
    <row r="10" spans="1:34" s="137" customFormat="1" ht="15.75" customHeight="1">
      <c r="A10" s="154" t="s">
        <v>183</v>
      </c>
      <c r="B10" s="155">
        <v>52682</v>
      </c>
      <c r="C10" s="155">
        <v>457</v>
      </c>
      <c r="D10" s="155">
        <v>50621</v>
      </c>
      <c r="E10" s="155">
        <v>431</v>
      </c>
      <c r="F10" s="155">
        <v>10490</v>
      </c>
      <c r="G10" s="155">
        <v>10</v>
      </c>
      <c r="H10" s="155">
        <v>32671</v>
      </c>
      <c r="I10" s="155">
        <v>313</v>
      </c>
      <c r="J10" s="155">
        <v>1326</v>
      </c>
      <c r="K10" s="155">
        <v>3</v>
      </c>
      <c r="L10" s="65">
        <v>0</v>
      </c>
      <c r="M10" s="65">
        <v>0</v>
      </c>
      <c r="N10" s="155">
        <v>5705</v>
      </c>
      <c r="O10" s="155">
        <v>88</v>
      </c>
      <c r="P10" s="65">
        <v>0</v>
      </c>
      <c r="Q10" s="65">
        <v>0</v>
      </c>
      <c r="R10" s="65">
        <v>0</v>
      </c>
      <c r="S10" s="65">
        <v>0</v>
      </c>
      <c r="T10" s="248">
        <v>429</v>
      </c>
      <c r="U10" s="65">
        <v>17</v>
      </c>
      <c r="V10" s="155">
        <v>839</v>
      </c>
      <c r="W10" s="155">
        <v>4</v>
      </c>
      <c r="X10" s="65">
        <v>0</v>
      </c>
      <c r="Y10" s="65">
        <v>0</v>
      </c>
      <c r="Z10" s="65">
        <v>839</v>
      </c>
      <c r="AA10" s="65">
        <v>4</v>
      </c>
      <c r="AB10" s="155">
        <v>1222</v>
      </c>
      <c r="AC10" s="155">
        <v>22</v>
      </c>
      <c r="AD10" s="65">
        <v>973</v>
      </c>
      <c r="AE10" s="65">
        <v>20</v>
      </c>
      <c r="AF10" s="155">
        <v>249</v>
      </c>
      <c r="AG10" s="155">
        <v>2</v>
      </c>
      <c r="AH10" s="161"/>
    </row>
    <row r="11" spans="1:34" s="135" customFormat="1" ht="15.75" customHeight="1">
      <c r="A11" s="154" t="s">
        <v>198</v>
      </c>
      <c r="B11" s="158">
        <v>55542</v>
      </c>
      <c r="C11" s="158">
        <v>466</v>
      </c>
      <c r="D11" s="158">
        <v>53308</v>
      </c>
      <c r="E11" s="158">
        <v>438</v>
      </c>
      <c r="F11" s="158">
        <v>11116</v>
      </c>
      <c r="G11" s="158">
        <v>13</v>
      </c>
      <c r="H11" s="158">
        <v>34052</v>
      </c>
      <c r="I11" s="158">
        <v>329</v>
      </c>
      <c r="J11" s="158">
        <v>864</v>
      </c>
      <c r="K11" s="158">
        <v>2</v>
      </c>
      <c r="L11" s="66">
        <v>0</v>
      </c>
      <c r="M11" s="66">
        <v>0</v>
      </c>
      <c r="N11" s="158">
        <v>7199</v>
      </c>
      <c r="O11" s="158">
        <v>90</v>
      </c>
      <c r="P11" s="66">
        <v>0</v>
      </c>
      <c r="Q11" s="66">
        <v>0</v>
      </c>
      <c r="R11" s="66">
        <v>0</v>
      </c>
      <c r="S11" s="66">
        <v>0</v>
      </c>
      <c r="T11" s="223">
        <v>77</v>
      </c>
      <c r="U11" s="66">
        <v>4</v>
      </c>
      <c r="V11" s="158">
        <v>839</v>
      </c>
      <c r="W11" s="158">
        <v>4</v>
      </c>
      <c r="X11" s="66">
        <v>0</v>
      </c>
      <c r="Y11" s="66">
        <v>0</v>
      </c>
      <c r="Z11" s="66">
        <v>839</v>
      </c>
      <c r="AA11" s="66">
        <v>4</v>
      </c>
      <c r="AB11" s="158">
        <v>1395</v>
      </c>
      <c r="AC11" s="158">
        <v>24</v>
      </c>
      <c r="AD11" s="66">
        <v>521</v>
      </c>
      <c r="AE11" s="66">
        <v>18</v>
      </c>
      <c r="AF11" s="158">
        <v>874</v>
      </c>
      <c r="AG11" s="158">
        <v>6</v>
      </c>
      <c r="AH11" s="161"/>
    </row>
    <row r="12" spans="1:34" s="135" customFormat="1" ht="15.75" customHeight="1">
      <c r="A12" s="224" t="s">
        <v>201</v>
      </c>
      <c r="B12" s="158">
        <v>19897</v>
      </c>
      <c r="C12" s="158">
        <v>205</v>
      </c>
      <c r="D12" s="158">
        <v>19897</v>
      </c>
      <c r="E12" s="158">
        <v>205</v>
      </c>
      <c r="F12" s="158">
        <v>618</v>
      </c>
      <c r="G12" s="158">
        <v>1</v>
      </c>
      <c r="H12" s="158">
        <v>16327</v>
      </c>
      <c r="I12" s="158">
        <v>158</v>
      </c>
      <c r="J12" s="158">
        <v>0</v>
      </c>
      <c r="K12" s="158">
        <v>0</v>
      </c>
      <c r="L12" s="66">
        <v>0</v>
      </c>
      <c r="M12" s="66">
        <v>0</v>
      </c>
      <c r="N12" s="158">
        <v>2913</v>
      </c>
      <c r="O12" s="158">
        <v>44</v>
      </c>
      <c r="P12" s="66">
        <v>0</v>
      </c>
      <c r="Q12" s="66">
        <v>0</v>
      </c>
      <c r="R12" s="66">
        <v>0</v>
      </c>
      <c r="S12" s="66">
        <v>0</v>
      </c>
      <c r="T12" s="223">
        <v>39</v>
      </c>
      <c r="U12" s="66">
        <v>2</v>
      </c>
      <c r="V12" s="158">
        <v>0</v>
      </c>
      <c r="W12" s="158">
        <v>0</v>
      </c>
      <c r="X12" s="66">
        <v>0</v>
      </c>
      <c r="Y12" s="66">
        <v>0</v>
      </c>
      <c r="Z12" s="66">
        <v>0</v>
      </c>
      <c r="AA12" s="66">
        <v>0</v>
      </c>
      <c r="AB12" s="158">
        <v>0</v>
      </c>
      <c r="AC12" s="158">
        <v>0</v>
      </c>
      <c r="AD12" s="66">
        <v>0</v>
      </c>
      <c r="AE12" s="66">
        <v>0</v>
      </c>
      <c r="AF12" s="158">
        <v>0</v>
      </c>
      <c r="AG12" s="158">
        <v>0</v>
      </c>
      <c r="AH12" s="161"/>
    </row>
    <row r="13" spans="1:34" s="135" customFormat="1" ht="15.75" customHeight="1">
      <c r="A13" s="224" t="s">
        <v>205</v>
      </c>
      <c r="B13" s="158">
        <v>21208</v>
      </c>
      <c r="C13" s="158">
        <v>209</v>
      </c>
      <c r="D13" s="158">
        <v>21081</v>
      </c>
      <c r="E13" s="158">
        <v>207</v>
      </c>
      <c r="F13" s="158">
        <v>1802</v>
      </c>
      <c r="G13" s="158">
        <v>3</v>
      </c>
      <c r="H13" s="158">
        <v>16327</v>
      </c>
      <c r="I13" s="158">
        <v>158</v>
      </c>
      <c r="J13" s="158">
        <v>0</v>
      </c>
      <c r="K13" s="158">
        <v>0</v>
      </c>
      <c r="L13" s="66">
        <v>0</v>
      </c>
      <c r="M13" s="66">
        <v>0</v>
      </c>
      <c r="N13" s="158">
        <v>2913</v>
      </c>
      <c r="O13" s="158">
        <v>44</v>
      </c>
      <c r="P13" s="66">
        <v>0</v>
      </c>
      <c r="Q13" s="66">
        <v>0</v>
      </c>
      <c r="R13" s="66">
        <v>0</v>
      </c>
      <c r="S13" s="66">
        <v>0</v>
      </c>
      <c r="T13" s="223">
        <v>39</v>
      </c>
      <c r="U13" s="66">
        <v>2</v>
      </c>
      <c r="V13" s="158">
        <v>0</v>
      </c>
      <c r="W13" s="158">
        <v>0</v>
      </c>
      <c r="X13" s="66">
        <v>0</v>
      </c>
      <c r="Y13" s="66">
        <v>0</v>
      </c>
      <c r="Z13" s="66">
        <v>0</v>
      </c>
      <c r="AA13" s="66">
        <v>0</v>
      </c>
      <c r="AB13" s="158">
        <v>127</v>
      </c>
      <c r="AC13" s="158">
        <v>2</v>
      </c>
      <c r="AD13" s="66">
        <v>0</v>
      </c>
      <c r="AE13" s="66">
        <v>0</v>
      </c>
      <c r="AF13" s="158">
        <v>127</v>
      </c>
      <c r="AG13" s="158">
        <v>2</v>
      </c>
      <c r="AH13" s="161"/>
    </row>
    <row r="14" spans="1:34" s="135" customFormat="1" ht="15.75" customHeight="1">
      <c r="A14" s="224" t="s">
        <v>209</v>
      </c>
      <c r="B14" s="158">
        <v>21309</v>
      </c>
      <c r="C14" s="158">
        <v>213</v>
      </c>
      <c r="D14" s="158">
        <v>21081</v>
      </c>
      <c r="E14" s="158">
        <v>207</v>
      </c>
      <c r="F14" s="158">
        <v>1802</v>
      </c>
      <c r="G14" s="158">
        <v>3</v>
      </c>
      <c r="H14" s="158">
        <v>16327</v>
      </c>
      <c r="I14" s="158">
        <v>158</v>
      </c>
      <c r="J14" s="158">
        <v>0</v>
      </c>
      <c r="K14" s="158">
        <v>0</v>
      </c>
      <c r="L14" s="66">
        <v>0</v>
      </c>
      <c r="M14" s="66">
        <v>0</v>
      </c>
      <c r="N14" s="158">
        <v>2913</v>
      </c>
      <c r="O14" s="158">
        <v>44</v>
      </c>
      <c r="P14" s="66">
        <v>0</v>
      </c>
      <c r="Q14" s="66">
        <v>0</v>
      </c>
      <c r="R14" s="66">
        <v>0</v>
      </c>
      <c r="S14" s="66">
        <v>0</v>
      </c>
      <c r="T14" s="223">
        <v>39</v>
      </c>
      <c r="U14" s="66">
        <v>2</v>
      </c>
      <c r="V14" s="158">
        <v>0</v>
      </c>
      <c r="W14" s="158">
        <v>0</v>
      </c>
      <c r="X14" s="66">
        <v>0</v>
      </c>
      <c r="Y14" s="66">
        <v>0</v>
      </c>
      <c r="Z14" s="66">
        <v>0</v>
      </c>
      <c r="AA14" s="66">
        <v>0</v>
      </c>
      <c r="AB14" s="158">
        <v>228</v>
      </c>
      <c r="AC14" s="158">
        <v>6</v>
      </c>
      <c r="AD14" s="66">
        <v>101</v>
      </c>
      <c r="AE14" s="66">
        <v>4</v>
      </c>
      <c r="AF14" s="158">
        <v>127</v>
      </c>
      <c r="AG14" s="158">
        <v>2</v>
      </c>
      <c r="AH14" s="161"/>
    </row>
    <row r="15" spans="1:34" s="135" customFormat="1" ht="15.75" customHeight="1">
      <c r="A15" s="224" t="s">
        <v>213</v>
      </c>
      <c r="B15" s="158">
        <v>24754</v>
      </c>
      <c r="C15" s="158">
        <v>219</v>
      </c>
      <c r="D15" s="158">
        <v>24430</v>
      </c>
      <c r="E15" s="158">
        <v>211</v>
      </c>
      <c r="F15" s="158">
        <v>4433</v>
      </c>
      <c r="G15" s="158">
        <v>5</v>
      </c>
      <c r="H15" s="158">
        <v>16490</v>
      </c>
      <c r="I15" s="158">
        <v>159</v>
      </c>
      <c r="J15" s="158">
        <v>555</v>
      </c>
      <c r="K15" s="158">
        <v>1</v>
      </c>
      <c r="L15" s="66">
        <v>0</v>
      </c>
      <c r="M15" s="66">
        <v>0</v>
      </c>
      <c r="N15" s="158">
        <v>2913</v>
      </c>
      <c r="O15" s="158">
        <v>44</v>
      </c>
      <c r="P15" s="66">
        <v>0</v>
      </c>
      <c r="Q15" s="66">
        <v>0</v>
      </c>
      <c r="R15" s="66">
        <v>0</v>
      </c>
      <c r="S15" s="66">
        <v>0</v>
      </c>
      <c r="T15" s="223">
        <v>39</v>
      </c>
      <c r="U15" s="66">
        <v>2</v>
      </c>
      <c r="V15" s="158">
        <v>0</v>
      </c>
      <c r="W15" s="158">
        <v>0</v>
      </c>
      <c r="X15" s="66">
        <v>0</v>
      </c>
      <c r="Y15" s="66">
        <v>0</v>
      </c>
      <c r="Z15" s="66">
        <v>0</v>
      </c>
      <c r="AA15" s="66">
        <v>0</v>
      </c>
      <c r="AB15" s="158">
        <v>324</v>
      </c>
      <c r="AC15" s="158">
        <v>8</v>
      </c>
      <c r="AD15" s="66">
        <v>197</v>
      </c>
      <c r="AE15" s="66">
        <v>6</v>
      </c>
      <c r="AF15" s="158">
        <v>127</v>
      </c>
      <c r="AG15" s="158">
        <v>2</v>
      </c>
      <c r="AH15" s="161"/>
    </row>
    <row r="16" spans="1:34" s="135" customFormat="1" ht="15.75" customHeight="1">
      <c r="A16" s="224" t="s">
        <v>217</v>
      </c>
      <c r="B16" s="158">
        <v>25115</v>
      </c>
      <c r="C16" s="158">
        <v>223</v>
      </c>
      <c r="D16" s="158">
        <v>24780</v>
      </c>
      <c r="E16" s="158">
        <v>213</v>
      </c>
      <c r="F16" s="158">
        <v>4433</v>
      </c>
      <c r="G16" s="158">
        <v>5</v>
      </c>
      <c r="H16" s="158">
        <v>16531</v>
      </c>
      <c r="I16" s="158">
        <v>160</v>
      </c>
      <c r="J16" s="158">
        <v>864</v>
      </c>
      <c r="K16" s="158">
        <v>2</v>
      </c>
      <c r="L16" s="66">
        <v>0</v>
      </c>
      <c r="M16" s="66">
        <v>0</v>
      </c>
      <c r="N16" s="158">
        <v>2913</v>
      </c>
      <c r="O16" s="158">
        <v>44</v>
      </c>
      <c r="P16" s="66">
        <v>0</v>
      </c>
      <c r="Q16" s="66">
        <v>0</v>
      </c>
      <c r="R16" s="66">
        <v>0</v>
      </c>
      <c r="S16" s="66">
        <v>0</v>
      </c>
      <c r="T16" s="223">
        <v>39</v>
      </c>
      <c r="U16" s="66">
        <v>2</v>
      </c>
      <c r="V16" s="158">
        <v>0</v>
      </c>
      <c r="W16" s="158">
        <v>0</v>
      </c>
      <c r="X16" s="66">
        <v>0</v>
      </c>
      <c r="Y16" s="66">
        <v>0</v>
      </c>
      <c r="Z16" s="66">
        <v>0</v>
      </c>
      <c r="AA16" s="66">
        <v>0</v>
      </c>
      <c r="AB16" s="158">
        <v>335</v>
      </c>
      <c r="AC16" s="158">
        <v>10</v>
      </c>
      <c r="AD16" s="66">
        <v>208</v>
      </c>
      <c r="AE16" s="66">
        <v>8</v>
      </c>
      <c r="AF16" s="158">
        <v>127</v>
      </c>
      <c r="AG16" s="158">
        <v>2</v>
      </c>
      <c r="AH16" s="161"/>
    </row>
    <row r="17" spans="1:34" s="135" customFormat="1" ht="15.75" customHeight="1">
      <c r="A17" s="224" t="s">
        <v>220</v>
      </c>
      <c r="B17" s="158">
        <v>25747</v>
      </c>
      <c r="C17" s="158">
        <v>226</v>
      </c>
      <c r="D17" s="158">
        <v>25412</v>
      </c>
      <c r="E17" s="158">
        <v>216</v>
      </c>
      <c r="F17" s="158">
        <v>4999</v>
      </c>
      <c r="G17" s="158">
        <v>6</v>
      </c>
      <c r="H17" s="158">
        <v>16597</v>
      </c>
      <c r="I17" s="158">
        <v>162</v>
      </c>
      <c r="J17" s="158">
        <v>864</v>
      </c>
      <c r="K17" s="158">
        <v>2</v>
      </c>
      <c r="L17" s="66">
        <v>0</v>
      </c>
      <c r="M17" s="66">
        <v>0</v>
      </c>
      <c r="N17" s="158">
        <v>2913</v>
      </c>
      <c r="O17" s="158">
        <v>44</v>
      </c>
      <c r="P17" s="66">
        <v>0</v>
      </c>
      <c r="Q17" s="66">
        <v>0</v>
      </c>
      <c r="R17" s="66">
        <v>0</v>
      </c>
      <c r="S17" s="66">
        <v>0</v>
      </c>
      <c r="T17" s="223">
        <v>39</v>
      </c>
      <c r="U17" s="66">
        <v>2</v>
      </c>
      <c r="V17" s="158">
        <v>0</v>
      </c>
      <c r="W17" s="158">
        <v>0</v>
      </c>
      <c r="X17" s="66">
        <v>0</v>
      </c>
      <c r="Y17" s="66">
        <v>0</v>
      </c>
      <c r="Z17" s="66">
        <v>0</v>
      </c>
      <c r="AA17" s="66">
        <v>0</v>
      </c>
      <c r="AB17" s="158">
        <v>335</v>
      </c>
      <c r="AC17" s="158">
        <v>10</v>
      </c>
      <c r="AD17" s="66">
        <v>208</v>
      </c>
      <c r="AE17" s="66">
        <v>8</v>
      </c>
      <c r="AF17" s="158">
        <v>127</v>
      </c>
      <c r="AG17" s="158">
        <v>2</v>
      </c>
      <c r="AH17" s="161"/>
    </row>
    <row r="18" spans="1:34" s="135" customFormat="1" ht="15.75" customHeight="1">
      <c r="A18" s="224" t="s">
        <v>225</v>
      </c>
      <c r="B18" s="158">
        <v>45410</v>
      </c>
      <c r="C18" s="158">
        <v>436</v>
      </c>
      <c r="D18" s="158">
        <v>44120</v>
      </c>
      <c r="E18" s="158">
        <v>418</v>
      </c>
      <c r="F18" s="158">
        <v>4999</v>
      </c>
      <c r="G18" s="158">
        <v>6</v>
      </c>
      <c r="H18" s="158">
        <v>33463</v>
      </c>
      <c r="I18" s="158">
        <v>320</v>
      </c>
      <c r="J18" s="158">
        <v>864</v>
      </c>
      <c r="K18" s="158">
        <v>2</v>
      </c>
      <c r="L18" s="66">
        <v>0</v>
      </c>
      <c r="M18" s="66">
        <v>0</v>
      </c>
      <c r="N18" s="158">
        <v>4716</v>
      </c>
      <c r="O18" s="158">
        <v>86</v>
      </c>
      <c r="P18" s="66">
        <v>0</v>
      </c>
      <c r="Q18" s="66">
        <v>0</v>
      </c>
      <c r="R18" s="66">
        <v>0</v>
      </c>
      <c r="S18" s="66">
        <v>0</v>
      </c>
      <c r="T18" s="223">
        <v>78</v>
      </c>
      <c r="U18" s="66">
        <v>4</v>
      </c>
      <c r="V18" s="158">
        <v>839</v>
      </c>
      <c r="W18" s="158">
        <v>4</v>
      </c>
      <c r="X18" s="66">
        <v>0</v>
      </c>
      <c r="Y18" s="66">
        <v>0</v>
      </c>
      <c r="Z18" s="66">
        <v>839</v>
      </c>
      <c r="AA18" s="66">
        <v>4</v>
      </c>
      <c r="AB18" s="158">
        <v>451</v>
      </c>
      <c r="AC18" s="158">
        <v>14</v>
      </c>
      <c r="AD18" s="66">
        <v>324</v>
      </c>
      <c r="AE18" s="66">
        <v>12</v>
      </c>
      <c r="AF18" s="158">
        <v>127</v>
      </c>
      <c r="AG18" s="158">
        <v>2</v>
      </c>
      <c r="AH18" s="161"/>
    </row>
    <row r="19" spans="1:34" s="135" customFormat="1" ht="15.75" customHeight="1">
      <c r="A19" s="224" t="s">
        <v>229</v>
      </c>
      <c r="B19" s="158">
        <v>51094</v>
      </c>
      <c r="C19" s="158">
        <v>455</v>
      </c>
      <c r="D19" s="158">
        <v>49325</v>
      </c>
      <c r="E19" s="158">
        <v>429</v>
      </c>
      <c r="F19" s="158">
        <v>8619</v>
      </c>
      <c r="G19" s="158">
        <v>10</v>
      </c>
      <c r="H19" s="158">
        <v>33874</v>
      </c>
      <c r="I19" s="158">
        <v>325</v>
      </c>
      <c r="J19" s="158">
        <v>864</v>
      </c>
      <c r="K19" s="158">
        <v>2</v>
      </c>
      <c r="L19" s="66">
        <v>0</v>
      </c>
      <c r="M19" s="66">
        <v>0</v>
      </c>
      <c r="N19" s="158">
        <v>5890</v>
      </c>
      <c r="O19" s="158">
        <v>88</v>
      </c>
      <c r="P19" s="66">
        <v>0</v>
      </c>
      <c r="Q19" s="66">
        <v>0</v>
      </c>
      <c r="R19" s="66">
        <v>0</v>
      </c>
      <c r="S19" s="66">
        <v>0</v>
      </c>
      <c r="T19" s="223">
        <v>78</v>
      </c>
      <c r="U19" s="66">
        <v>4</v>
      </c>
      <c r="V19" s="158">
        <v>839</v>
      </c>
      <c r="W19" s="158">
        <v>4</v>
      </c>
      <c r="X19" s="66">
        <v>0</v>
      </c>
      <c r="Y19" s="66">
        <v>0</v>
      </c>
      <c r="Z19" s="66">
        <v>839</v>
      </c>
      <c r="AA19" s="66">
        <v>4</v>
      </c>
      <c r="AB19" s="158">
        <v>930</v>
      </c>
      <c r="AC19" s="158">
        <v>22</v>
      </c>
      <c r="AD19" s="66">
        <v>521</v>
      </c>
      <c r="AE19" s="66">
        <v>18</v>
      </c>
      <c r="AF19" s="158">
        <v>409</v>
      </c>
      <c r="AG19" s="158">
        <v>4</v>
      </c>
      <c r="AH19" s="161"/>
    </row>
    <row r="20" spans="1:34" s="135" customFormat="1" ht="15.75" customHeight="1">
      <c r="A20" s="224" t="s">
        <v>233</v>
      </c>
      <c r="B20" s="158">
        <v>52403</v>
      </c>
      <c r="C20" s="158">
        <v>457</v>
      </c>
      <c r="D20" s="158">
        <v>50634</v>
      </c>
      <c r="E20" s="158">
        <v>431</v>
      </c>
      <c r="F20" s="158">
        <v>8619</v>
      </c>
      <c r="G20" s="158">
        <v>10</v>
      </c>
      <c r="H20" s="158">
        <v>33874</v>
      </c>
      <c r="I20" s="158">
        <v>325</v>
      </c>
      <c r="J20" s="158">
        <v>864</v>
      </c>
      <c r="K20" s="158">
        <v>2</v>
      </c>
      <c r="L20" s="66">
        <v>0</v>
      </c>
      <c r="M20" s="66">
        <v>0</v>
      </c>
      <c r="N20" s="158">
        <v>7199</v>
      </c>
      <c r="O20" s="158">
        <v>90</v>
      </c>
      <c r="P20" s="66">
        <v>0</v>
      </c>
      <c r="Q20" s="66">
        <v>0</v>
      </c>
      <c r="R20" s="66">
        <v>0</v>
      </c>
      <c r="S20" s="66">
        <v>0</v>
      </c>
      <c r="T20" s="223">
        <v>78</v>
      </c>
      <c r="U20" s="66">
        <v>4</v>
      </c>
      <c r="V20" s="158">
        <v>839</v>
      </c>
      <c r="W20" s="158">
        <v>4</v>
      </c>
      <c r="X20" s="66">
        <v>0</v>
      </c>
      <c r="Y20" s="66">
        <v>0</v>
      </c>
      <c r="Z20" s="66">
        <v>839</v>
      </c>
      <c r="AA20" s="66">
        <v>4</v>
      </c>
      <c r="AB20" s="158">
        <v>930</v>
      </c>
      <c r="AC20" s="158">
        <v>22</v>
      </c>
      <c r="AD20" s="66">
        <v>521</v>
      </c>
      <c r="AE20" s="66">
        <v>18</v>
      </c>
      <c r="AF20" s="158">
        <v>409</v>
      </c>
      <c r="AG20" s="158">
        <v>4</v>
      </c>
      <c r="AH20" s="161"/>
    </row>
    <row r="21" spans="1:34" s="135" customFormat="1" ht="15.75" customHeight="1">
      <c r="A21" s="224" t="s">
        <v>235</v>
      </c>
      <c r="B21" s="158">
        <v>53644</v>
      </c>
      <c r="C21" s="158">
        <v>463</v>
      </c>
      <c r="D21" s="158">
        <v>51410</v>
      </c>
      <c r="E21" s="158">
        <v>435</v>
      </c>
      <c r="F21" s="158">
        <v>9174</v>
      </c>
      <c r="G21" s="158">
        <v>11</v>
      </c>
      <c r="H21" s="158">
        <v>34095</v>
      </c>
      <c r="I21" s="158">
        <v>328</v>
      </c>
      <c r="J21" s="158">
        <v>864</v>
      </c>
      <c r="K21" s="158">
        <v>2</v>
      </c>
      <c r="L21" s="66">
        <v>0</v>
      </c>
      <c r="M21" s="66">
        <v>0</v>
      </c>
      <c r="N21" s="158">
        <v>7199</v>
      </c>
      <c r="O21" s="158">
        <v>90</v>
      </c>
      <c r="P21" s="66">
        <v>0</v>
      </c>
      <c r="Q21" s="66">
        <v>0</v>
      </c>
      <c r="R21" s="66">
        <v>0</v>
      </c>
      <c r="S21" s="66">
        <v>0</v>
      </c>
      <c r="T21" s="223">
        <v>78</v>
      </c>
      <c r="U21" s="66">
        <v>4</v>
      </c>
      <c r="V21" s="158">
        <v>839</v>
      </c>
      <c r="W21" s="158">
        <v>4</v>
      </c>
      <c r="X21" s="66">
        <v>0</v>
      </c>
      <c r="Y21" s="66">
        <v>0</v>
      </c>
      <c r="Z21" s="66">
        <v>839</v>
      </c>
      <c r="AA21" s="66">
        <v>4</v>
      </c>
      <c r="AB21" s="158">
        <v>1395</v>
      </c>
      <c r="AC21" s="158">
        <v>24</v>
      </c>
      <c r="AD21" s="66">
        <v>521</v>
      </c>
      <c r="AE21" s="66">
        <v>18</v>
      </c>
      <c r="AF21" s="158">
        <v>874</v>
      </c>
      <c r="AG21" s="158">
        <v>6</v>
      </c>
      <c r="AH21" s="161"/>
    </row>
    <row r="22" spans="1:34" s="135" customFormat="1" ht="15.75" customHeight="1">
      <c r="A22" s="224" t="s">
        <v>239</v>
      </c>
      <c r="B22" s="158">
        <v>55586</v>
      </c>
      <c r="C22" s="158">
        <v>465</v>
      </c>
      <c r="D22" s="158">
        <v>53352</v>
      </c>
      <c r="E22" s="158">
        <v>437</v>
      </c>
      <c r="F22" s="158">
        <v>11116</v>
      </c>
      <c r="G22" s="158">
        <v>13</v>
      </c>
      <c r="H22" s="158">
        <v>34095</v>
      </c>
      <c r="I22" s="158">
        <v>328</v>
      </c>
      <c r="J22" s="158">
        <v>864</v>
      </c>
      <c r="K22" s="158">
        <v>2</v>
      </c>
      <c r="L22" s="66">
        <v>0</v>
      </c>
      <c r="M22" s="66">
        <v>0</v>
      </c>
      <c r="N22" s="158">
        <v>7199</v>
      </c>
      <c r="O22" s="158">
        <v>90</v>
      </c>
      <c r="P22" s="66">
        <v>0</v>
      </c>
      <c r="Q22" s="66">
        <v>0</v>
      </c>
      <c r="R22" s="66">
        <v>0</v>
      </c>
      <c r="S22" s="66">
        <v>0</v>
      </c>
      <c r="T22" s="223">
        <v>78</v>
      </c>
      <c r="U22" s="66">
        <v>4</v>
      </c>
      <c r="V22" s="158">
        <v>839</v>
      </c>
      <c r="W22" s="158">
        <v>4</v>
      </c>
      <c r="X22" s="66">
        <v>0</v>
      </c>
      <c r="Y22" s="66">
        <v>0</v>
      </c>
      <c r="Z22" s="66">
        <v>839</v>
      </c>
      <c r="AA22" s="66">
        <v>4</v>
      </c>
      <c r="AB22" s="158">
        <v>1395</v>
      </c>
      <c r="AC22" s="158">
        <v>24</v>
      </c>
      <c r="AD22" s="66">
        <v>521</v>
      </c>
      <c r="AE22" s="66">
        <v>18</v>
      </c>
      <c r="AF22" s="158">
        <v>874</v>
      </c>
      <c r="AG22" s="158">
        <v>6</v>
      </c>
      <c r="AH22" s="161"/>
    </row>
    <row r="23" spans="1:34" s="135" customFormat="1" ht="15.75" customHeight="1">
      <c r="A23" s="224" t="s">
        <v>245</v>
      </c>
      <c r="B23" s="158">
        <v>55542</v>
      </c>
      <c r="C23" s="158">
        <v>466</v>
      </c>
      <c r="D23" s="158">
        <v>53308</v>
      </c>
      <c r="E23" s="158">
        <v>438</v>
      </c>
      <c r="F23" s="158">
        <v>11116</v>
      </c>
      <c r="G23" s="158">
        <v>13</v>
      </c>
      <c r="H23" s="158">
        <v>34052</v>
      </c>
      <c r="I23" s="158">
        <v>329</v>
      </c>
      <c r="J23" s="158">
        <v>864</v>
      </c>
      <c r="K23" s="158">
        <v>2</v>
      </c>
      <c r="L23" s="66">
        <v>0</v>
      </c>
      <c r="M23" s="66">
        <v>0</v>
      </c>
      <c r="N23" s="158">
        <v>7199</v>
      </c>
      <c r="O23" s="158">
        <v>90</v>
      </c>
      <c r="P23" s="66">
        <v>0</v>
      </c>
      <c r="Q23" s="66">
        <v>0</v>
      </c>
      <c r="R23" s="66">
        <v>0</v>
      </c>
      <c r="S23" s="66">
        <v>0</v>
      </c>
      <c r="T23" s="223">
        <v>77</v>
      </c>
      <c r="U23" s="66">
        <v>4</v>
      </c>
      <c r="V23" s="158">
        <v>839</v>
      </c>
      <c r="W23" s="158">
        <v>4</v>
      </c>
      <c r="X23" s="66">
        <v>0</v>
      </c>
      <c r="Y23" s="66">
        <v>0</v>
      </c>
      <c r="Z23" s="66">
        <v>839</v>
      </c>
      <c r="AA23" s="66">
        <v>4</v>
      </c>
      <c r="AB23" s="158">
        <v>1395</v>
      </c>
      <c r="AC23" s="158">
        <v>24</v>
      </c>
      <c r="AD23" s="66">
        <v>521</v>
      </c>
      <c r="AE23" s="66">
        <v>18</v>
      </c>
      <c r="AF23" s="158">
        <v>874</v>
      </c>
      <c r="AG23" s="158">
        <v>6</v>
      </c>
      <c r="AH23" s="161"/>
    </row>
    <row r="24" spans="1:34" s="135" customFormat="1" ht="15.75" customHeight="1">
      <c r="A24" s="154" t="s">
        <v>249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5"/>
      <c r="M24" s="265"/>
      <c r="N24" s="264"/>
      <c r="O24" s="264"/>
      <c r="P24" s="265"/>
      <c r="Q24" s="265"/>
      <c r="R24" s="265"/>
      <c r="S24" s="265"/>
      <c r="T24" s="266"/>
      <c r="U24" s="265"/>
      <c r="V24" s="264"/>
      <c r="W24" s="264"/>
      <c r="X24" s="265"/>
      <c r="Y24" s="265"/>
      <c r="Z24" s="265"/>
      <c r="AA24" s="265"/>
      <c r="AB24" s="264"/>
      <c r="AC24" s="264"/>
      <c r="AD24" s="265"/>
      <c r="AE24" s="265"/>
      <c r="AF24" s="264"/>
      <c r="AG24" s="264"/>
      <c r="AH24" s="161"/>
    </row>
    <row r="25" spans="1:34" s="135" customFormat="1" ht="15.75" customHeight="1">
      <c r="A25" s="291" t="s">
        <v>252</v>
      </c>
      <c r="B25" s="264">
        <v>19489</v>
      </c>
      <c r="C25" s="264">
        <v>207</v>
      </c>
      <c r="D25" s="264">
        <v>19489</v>
      </c>
      <c r="E25" s="264">
        <v>207</v>
      </c>
      <c r="F25" s="264">
        <v>0</v>
      </c>
      <c r="G25" s="264">
        <v>0</v>
      </c>
      <c r="H25" s="264">
        <v>17459</v>
      </c>
      <c r="I25" s="264">
        <v>161</v>
      </c>
      <c r="J25" s="264">
        <v>0</v>
      </c>
      <c r="K25" s="264">
        <v>0</v>
      </c>
      <c r="L25" s="265">
        <v>0</v>
      </c>
      <c r="M25" s="265">
        <v>0</v>
      </c>
      <c r="N25" s="264">
        <v>1991</v>
      </c>
      <c r="O25" s="264">
        <v>44</v>
      </c>
      <c r="P25" s="265">
        <v>0</v>
      </c>
      <c r="Q25" s="265">
        <v>0</v>
      </c>
      <c r="R25" s="265">
        <v>0</v>
      </c>
      <c r="S25" s="265">
        <v>0</v>
      </c>
      <c r="T25" s="266">
        <v>39</v>
      </c>
      <c r="U25" s="265">
        <v>2</v>
      </c>
      <c r="V25" s="264">
        <v>0</v>
      </c>
      <c r="W25" s="264">
        <v>0</v>
      </c>
      <c r="X25" s="265">
        <v>0</v>
      </c>
      <c r="Y25" s="265">
        <v>0</v>
      </c>
      <c r="Z25" s="265">
        <v>0</v>
      </c>
      <c r="AA25" s="265">
        <v>0</v>
      </c>
      <c r="AB25" s="264">
        <v>0</v>
      </c>
      <c r="AC25" s="264">
        <v>0</v>
      </c>
      <c r="AD25" s="265">
        <v>0</v>
      </c>
      <c r="AE25" s="265">
        <v>0</v>
      </c>
      <c r="AF25" s="264">
        <v>0</v>
      </c>
      <c r="AG25" s="264">
        <v>0</v>
      </c>
      <c r="AH25" s="161"/>
    </row>
    <row r="26" spans="1:34" s="174" customFormat="1" ht="15.75" customHeight="1">
      <c r="A26" s="212" t="s">
        <v>11</v>
      </c>
      <c r="B26" s="292"/>
      <c r="C26" s="292"/>
      <c r="D26" s="293">
        <v>100</v>
      </c>
      <c r="E26" s="293">
        <v>100</v>
      </c>
      <c r="F26" s="294">
        <v>0</v>
      </c>
      <c r="G26" s="294">
        <v>0</v>
      </c>
      <c r="H26" s="294">
        <v>89.58</v>
      </c>
      <c r="I26" s="294">
        <v>77.77</v>
      </c>
      <c r="J26" s="294">
        <v>0</v>
      </c>
      <c r="K26" s="294">
        <v>0</v>
      </c>
      <c r="L26" s="294">
        <v>0</v>
      </c>
      <c r="M26" s="294">
        <v>0</v>
      </c>
      <c r="N26" s="294">
        <v>10.22</v>
      </c>
      <c r="O26" s="294">
        <v>21.26</v>
      </c>
      <c r="P26" s="294">
        <v>0</v>
      </c>
      <c r="Q26" s="294">
        <v>0</v>
      </c>
      <c r="R26" s="294">
        <v>0</v>
      </c>
      <c r="S26" s="294">
        <v>0</v>
      </c>
      <c r="T26" s="294">
        <v>0.2</v>
      </c>
      <c r="U26" s="294">
        <v>0.97</v>
      </c>
      <c r="V26" s="293">
        <v>0</v>
      </c>
      <c r="W26" s="293">
        <v>0</v>
      </c>
      <c r="X26" s="293">
        <v>0</v>
      </c>
      <c r="Y26" s="293">
        <v>0</v>
      </c>
      <c r="Z26" s="293">
        <v>0</v>
      </c>
      <c r="AA26" s="293">
        <v>0</v>
      </c>
      <c r="AB26" s="293">
        <v>0</v>
      </c>
      <c r="AC26" s="293">
        <v>0</v>
      </c>
      <c r="AD26" s="294">
        <v>0</v>
      </c>
      <c r="AE26" s="293">
        <v>0</v>
      </c>
      <c r="AF26" s="293">
        <v>0</v>
      </c>
      <c r="AG26" s="293">
        <v>0</v>
      </c>
      <c r="AH26" s="173"/>
    </row>
    <row r="27" spans="1:34" s="137" customFormat="1" ht="15.75" customHeight="1">
      <c r="A27" s="159" t="s">
        <v>176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1"/>
      <c r="AF27" s="161"/>
      <c r="AG27" s="161"/>
      <c r="AH27" s="160"/>
    </row>
    <row r="28" spans="1:44" s="137" customFormat="1" ht="15.75" customHeight="1">
      <c r="A28" s="162" t="s">
        <v>177</v>
      </c>
      <c r="B28" s="135"/>
      <c r="C28" s="135"/>
      <c r="D28" s="135"/>
      <c r="E28" s="135"/>
      <c r="F28" s="135"/>
      <c r="G28" s="135"/>
      <c r="R28" s="142"/>
      <c r="S28" s="142"/>
      <c r="AH28" s="163"/>
      <c r="AI28" s="163"/>
      <c r="AL28" s="161"/>
      <c r="AM28" s="161"/>
      <c r="AN28" s="161"/>
      <c r="AO28" s="161"/>
      <c r="AP28" s="161"/>
      <c r="AQ28" s="161"/>
      <c r="AR28" s="135"/>
    </row>
    <row r="29" spans="1:34" ht="16.5">
      <c r="A29" s="162" t="s">
        <v>178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64"/>
    </row>
  </sheetData>
  <sheetProtection/>
  <mergeCells count="8">
    <mergeCell ref="AB3:AG3"/>
    <mergeCell ref="N4:O4"/>
    <mergeCell ref="AD4:AE4"/>
    <mergeCell ref="AF4:AG4"/>
    <mergeCell ref="B3:C4"/>
    <mergeCell ref="D3:Q3"/>
    <mergeCell ref="R3:U3"/>
    <mergeCell ref="V3:AA3"/>
  </mergeCells>
  <printOptions horizontalCentered="1"/>
  <pageMargins left="0.3937007874015748" right="0.5118110236220472" top="0.6692913385826772" bottom="0.9448818897637796" header="0.7480314960629921" footer="0.7480314960629921"/>
  <pageSetup horizontalDpi="400" verticalDpi="4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A1">
      <pane ySplit="5" topLeftCell="BM12" activePane="bottomLeft" state="frozen"/>
      <selection pane="topLeft" activeCell="F18" sqref="F18"/>
      <selection pane="bottomLeft" activeCell="F18" sqref="F18"/>
    </sheetView>
  </sheetViews>
  <sheetFormatPr defaultColWidth="9.00390625" defaultRowHeight="36" customHeight="1"/>
  <cols>
    <col min="1" max="1" width="10.00390625" style="83" customWidth="1"/>
    <col min="2" max="2" width="8.875" style="83" customWidth="1"/>
    <col min="3" max="3" width="7.50390625" style="83" customWidth="1"/>
    <col min="4" max="4" width="8.875" style="83" customWidth="1"/>
    <col min="5" max="5" width="6.75390625" style="83" customWidth="1"/>
    <col min="6" max="6" width="9.00390625" style="83" customWidth="1"/>
    <col min="7" max="7" width="6.375" style="83" customWidth="1"/>
    <col min="8" max="8" width="8.25390625" style="83" customWidth="1"/>
    <col min="9" max="9" width="6.37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75390625" style="83" customWidth="1"/>
    <col min="14" max="14" width="7.375" style="83" customWidth="1"/>
    <col min="15" max="15" width="6.375" style="83" customWidth="1"/>
    <col min="16" max="16" width="7.125" style="83" customWidth="1"/>
    <col min="17" max="17" width="6.375" style="83" customWidth="1"/>
    <col min="18" max="18" width="7.00390625" style="83" bestFit="1" customWidth="1"/>
    <col min="19" max="19" width="4.625" style="83" customWidth="1"/>
    <col min="20" max="20" width="6.375" style="83" customWidth="1"/>
    <col min="21" max="21" width="6.25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4.875" style="83" customWidth="1"/>
    <col min="26" max="26" width="7.25390625" style="83" customWidth="1"/>
    <col min="27" max="27" width="6.75390625" style="83" bestFit="1" customWidth="1"/>
    <col min="28" max="28" width="7.00390625" style="83" customWidth="1"/>
    <col min="29" max="29" width="6.375" style="83" customWidth="1"/>
    <col min="30" max="30" width="7.875" style="83" bestFit="1" customWidth="1"/>
    <col min="31" max="31" width="6.75390625" style="83" bestFit="1" customWidth="1"/>
    <col min="32" max="32" width="6.37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74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80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20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65" t="s">
        <v>53</v>
      </c>
      <c r="C3" s="310"/>
      <c r="D3" s="366" t="s">
        <v>64</v>
      </c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8"/>
      <c r="R3" s="356" t="s">
        <v>95</v>
      </c>
      <c r="S3" s="357"/>
      <c r="T3" s="357"/>
      <c r="U3" s="358"/>
      <c r="V3" s="366" t="s">
        <v>42</v>
      </c>
      <c r="W3" s="357"/>
      <c r="X3" s="357"/>
      <c r="Y3" s="357"/>
      <c r="Z3" s="357"/>
      <c r="AA3" s="358"/>
      <c r="AB3" s="366" t="s">
        <v>67</v>
      </c>
      <c r="AC3" s="367"/>
      <c r="AD3" s="367"/>
      <c r="AE3" s="367"/>
      <c r="AF3" s="367"/>
      <c r="AG3" s="368"/>
      <c r="AH3" s="32"/>
    </row>
    <row r="4" spans="1:34" ht="15.75" customHeight="1">
      <c r="A4" s="71" t="s">
        <v>70</v>
      </c>
      <c r="B4" s="311"/>
      <c r="C4" s="295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66" t="s">
        <v>54</v>
      </c>
      <c r="O4" s="368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66" t="s">
        <v>63</v>
      </c>
      <c r="AE4" s="368"/>
      <c r="AF4" s="366" t="s">
        <v>65</v>
      </c>
      <c r="AG4" s="368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v>2712423</v>
      </c>
      <c r="C6" s="102">
        <v>65174</v>
      </c>
      <c r="D6" s="102">
        <v>2368833</v>
      </c>
      <c r="E6" s="102">
        <v>58902</v>
      </c>
      <c r="F6" s="102">
        <v>533729</v>
      </c>
      <c r="G6" s="102">
        <v>1024</v>
      </c>
      <c r="H6" s="102">
        <v>1336191</v>
      </c>
      <c r="I6" s="102">
        <v>47500</v>
      </c>
      <c r="J6" s="102">
        <v>28994</v>
      </c>
      <c r="K6" s="102">
        <v>360</v>
      </c>
      <c r="L6" s="102">
        <v>78</v>
      </c>
      <c r="M6" s="102">
        <v>11</v>
      </c>
      <c r="N6" s="102">
        <v>373396</v>
      </c>
      <c r="O6" s="102">
        <v>9065</v>
      </c>
      <c r="P6" s="102">
        <v>71693</v>
      </c>
      <c r="Q6" s="102">
        <v>154</v>
      </c>
      <c r="R6" s="102">
        <v>18795</v>
      </c>
      <c r="S6" s="102">
        <v>66</v>
      </c>
      <c r="T6" s="102">
        <v>5957</v>
      </c>
      <c r="U6" s="102">
        <v>722</v>
      </c>
      <c r="V6" s="102">
        <v>231484</v>
      </c>
      <c r="W6" s="102">
        <v>3002</v>
      </c>
      <c r="X6" s="102">
        <v>136728</v>
      </c>
      <c r="Y6" s="102">
        <v>504</v>
      </c>
      <c r="Z6" s="102">
        <v>94756</v>
      </c>
      <c r="AA6" s="102">
        <v>2498</v>
      </c>
      <c r="AB6" s="102">
        <v>112106</v>
      </c>
      <c r="AC6" s="102">
        <v>3270</v>
      </c>
      <c r="AD6" s="102">
        <v>90623</v>
      </c>
      <c r="AE6" s="102">
        <v>2231</v>
      </c>
      <c r="AF6" s="102">
        <v>21483</v>
      </c>
      <c r="AG6" s="102">
        <v>1039</v>
      </c>
      <c r="AH6" s="35"/>
    </row>
    <row r="7" spans="1:34" ht="15.75" customHeight="1">
      <c r="A7" s="118" t="s">
        <v>87</v>
      </c>
      <c r="B7" s="102">
        <v>3449599</v>
      </c>
      <c r="C7" s="102">
        <v>76072</v>
      </c>
      <c r="D7" s="102">
        <v>3073700</v>
      </c>
      <c r="E7" s="102">
        <v>70250</v>
      </c>
      <c r="F7" s="102">
        <v>414948</v>
      </c>
      <c r="G7" s="102">
        <v>717</v>
      </c>
      <c r="H7" s="102">
        <v>2072119</v>
      </c>
      <c r="I7" s="102">
        <v>57498</v>
      </c>
      <c r="J7" s="102">
        <v>36211</v>
      </c>
      <c r="K7" s="102">
        <v>855</v>
      </c>
      <c r="L7" s="102">
        <v>87</v>
      </c>
      <c r="M7" s="102">
        <v>10</v>
      </c>
      <c r="N7" s="102">
        <v>396883</v>
      </c>
      <c r="O7" s="102">
        <v>9904</v>
      </c>
      <c r="P7" s="102">
        <v>130032</v>
      </c>
      <c r="Q7" s="102">
        <v>200</v>
      </c>
      <c r="R7" s="102">
        <v>13508</v>
      </c>
      <c r="S7" s="102">
        <v>43</v>
      </c>
      <c r="T7" s="102">
        <v>9912</v>
      </c>
      <c r="U7" s="102">
        <v>1023</v>
      </c>
      <c r="V7" s="102">
        <v>257537</v>
      </c>
      <c r="W7" s="102">
        <v>3081</v>
      </c>
      <c r="X7" s="102">
        <v>147076</v>
      </c>
      <c r="Y7" s="102">
        <v>426</v>
      </c>
      <c r="Z7" s="102">
        <v>110461</v>
      </c>
      <c r="AA7" s="102">
        <v>2655</v>
      </c>
      <c r="AB7" s="102">
        <v>118362</v>
      </c>
      <c r="AC7" s="102">
        <v>2741</v>
      </c>
      <c r="AD7" s="103">
        <v>94354</v>
      </c>
      <c r="AE7" s="103">
        <v>2011</v>
      </c>
      <c r="AF7" s="102">
        <v>24008</v>
      </c>
      <c r="AG7" s="102">
        <v>730</v>
      </c>
      <c r="AH7" s="35"/>
    </row>
    <row r="8" spans="1:34" ht="15.75" customHeight="1">
      <c r="A8" s="118" t="s">
        <v>97</v>
      </c>
      <c r="B8" s="102">
        <v>4588673</v>
      </c>
      <c r="C8" s="102">
        <v>92556</v>
      </c>
      <c r="D8" s="102">
        <v>4115247</v>
      </c>
      <c r="E8" s="102">
        <v>86073</v>
      </c>
      <c r="F8" s="102">
        <v>372191</v>
      </c>
      <c r="G8" s="102">
        <v>635</v>
      </c>
      <c r="H8" s="102">
        <v>3076645</v>
      </c>
      <c r="I8" s="102">
        <v>71503</v>
      </c>
      <c r="J8" s="102">
        <v>43844</v>
      </c>
      <c r="K8" s="102">
        <v>1107</v>
      </c>
      <c r="L8" s="102">
        <v>111</v>
      </c>
      <c r="M8" s="102">
        <v>12</v>
      </c>
      <c r="N8" s="102">
        <v>428676</v>
      </c>
      <c r="O8" s="102">
        <v>11012</v>
      </c>
      <c r="P8" s="102">
        <v>154563</v>
      </c>
      <c r="Q8" s="102">
        <v>255</v>
      </c>
      <c r="R8" s="102">
        <v>23177</v>
      </c>
      <c r="S8" s="102">
        <v>75</v>
      </c>
      <c r="T8" s="102">
        <v>16040</v>
      </c>
      <c r="U8" s="102">
        <v>1474</v>
      </c>
      <c r="V8" s="102">
        <v>317869</v>
      </c>
      <c r="W8" s="102">
        <v>3519</v>
      </c>
      <c r="X8" s="102">
        <v>175124</v>
      </c>
      <c r="Y8" s="102">
        <v>482</v>
      </c>
      <c r="Z8" s="102">
        <v>142745</v>
      </c>
      <c r="AA8" s="102">
        <v>3037</v>
      </c>
      <c r="AB8" s="102">
        <v>155557</v>
      </c>
      <c r="AC8" s="102">
        <v>2964</v>
      </c>
      <c r="AD8" s="103">
        <v>130950</v>
      </c>
      <c r="AE8" s="103">
        <v>2306</v>
      </c>
      <c r="AF8" s="102">
        <v>24607</v>
      </c>
      <c r="AG8" s="102">
        <v>658</v>
      </c>
      <c r="AH8" s="35"/>
    </row>
    <row r="9" spans="1:34" ht="15.75" customHeight="1">
      <c r="A9" s="118" t="s">
        <v>103</v>
      </c>
      <c r="B9" s="102">
        <v>5916552</v>
      </c>
      <c r="C9" s="102">
        <v>149173</v>
      </c>
      <c r="D9" s="102">
        <v>5376486</v>
      </c>
      <c r="E9" s="102">
        <v>142468</v>
      </c>
      <c r="F9" s="102">
        <v>382417</v>
      </c>
      <c r="G9" s="102">
        <v>643</v>
      </c>
      <c r="H9" s="102">
        <v>4307219</v>
      </c>
      <c r="I9" s="102">
        <v>120905</v>
      </c>
      <c r="J9" s="102">
        <v>56583</v>
      </c>
      <c r="K9" s="102">
        <v>1587</v>
      </c>
      <c r="L9" s="102">
        <v>137</v>
      </c>
      <c r="M9" s="102">
        <v>18</v>
      </c>
      <c r="N9" s="102">
        <v>440218</v>
      </c>
      <c r="O9" s="102">
        <v>16206</v>
      </c>
      <c r="P9" s="102">
        <v>131771</v>
      </c>
      <c r="Q9" s="102">
        <v>266</v>
      </c>
      <c r="R9" s="102">
        <v>34832</v>
      </c>
      <c r="S9" s="102">
        <v>81</v>
      </c>
      <c r="T9" s="102">
        <v>23309</v>
      </c>
      <c r="U9" s="102">
        <v>2762</v>
      </c>
      <c r="V9" s="102">
        <v>365054</v>
      </c>
      <c r="W9" s="102">
        <v>3792</v>
      </c>
      <c r="X9" s="102">
        <v>181229</v>
      </c>
      <c r="Y9" s="102">
        <v>439</v>
      </c>
      <c r="Z9" s="102">
        <v>183825</v>
      </c>
      <c r="AA9" s="102">
        <v>3353</v>
      </c>
      <c r="AB9" s="102">
        <v>175012</v>
      </c>
      <c r="AC9" s="102">
        <v>2913</v>
      </c>
      <c r="AD9" s="103">
        <v>152432</v>
      </c>
      <c r="AE9" s="103">
        <v>2376</v>
      </c>
      <c r="AF9" s="102">
        <v>22580</v>
      </c>
      <c r="AG9" s="102">
        <v>537</v>
      </c>
      <c r="AH9" s="35"/>
    </row>
    <row r="10" spans="1:34" ht="15.75" customHeight="1">
      <c r="A10" s="118" t="s">
        <v>183</v>
      </c>
      <c r="B10" s="102">
        <v>7395122</v>
      </c>
      <c r="C10" s="102">
        <v>119648</v>
      </c>
      <c r="D10" s="102">
        <v>6779321</v>
      </c>
      <c r="E10" s="102">
        <v>112927</v>
      </c>
      <c r="F10" s="102">
        <v>452324</v>
      </c>
      <c r="G10" s="102">
        <v>561</v>
      </c>
      <c r="H10" s="102">
        <v>5639566</v>
      </c>
      <c r="I10" s="102">
        <v>96444</v>
      </c>
      <c r="J10" s="102">
        <v>64141</v>
      </c>
      <c r="K10" s="102">
        <v>1656</v>
      </c>
      <c r="L10" s="102">
        <v>137</v>
      </c>
      <c r="M10" s="102">
        <v>12</v>
      </c>
      <c r="N10" s="102">
        <v>448056</v>
      </c>
      <c r="O10" s="102">
        <v>11401</v>
      </c>
      <c r="P10" s="102">
        <v>108032</v>
      </c>
      <c r="Q10" s="102">
        <v>126</v>
      </c>
      <c r="R10" s="102">
        <v>28855</v>
      </c>
      <c r="S10" s="102">
        <v>80</v>
      </c>
      <c r="T10" s="102">
        <v>38210</v>
      </c>
      <c r="U10" s="102">
        <v>2647</v>
      </c>
      <c r="V10" s="102">
        <v>432867</v>
      </c>
      <c r="W10" s="102">
        <v>4056</v>
      </c>
      <c r="X10" s="102">
        <v>211433</v>
      </c>
      <c r="Y10" s="102">
        <v>449</v>
      </c>
      <c r="Z10" s="102">
        <v>221434</v>
      </c>
      <c r="AA10" s="102">
        <v>3607</v>
      </c>
      <c r="AB10" s="102">
        <v>182934</v>
      </c>
      <c r="AC10" s="102">
        <v>2665</v>
      </c>
      <c r="AD10" s="103">
        <v>158727</v>
      </c>
      <c r="AE10" s="103">
        <v>2207</v>
      </c>
      <c r="AF10" s="102">
        <v>24207</v>
      </c>
      <c r="AG10" s="102">
        <v>458</v>
      </c>
      <c r="AH10" s="35"/>
    </row>
    <row r="11" spans="1:34" ht="15.75" customHeight="1">
      <c r="A11" s="118" t="s">
        <v>198</v>
      </c>
      <c r="B11" s="79">
        <v>8717057</v>
      </c>
      <c r="C11" s="79">
        <v>132123</v>
      </c>
      <c r="D11" s="79">
        <v>8040519</v>
      </c>
      <c r="E11" s="79">
        <v>125420</v>
      </c>
      <c r="F11" s="79">
        <v>400419</v>
      </c>
      <c r="G11" s="79">
        <v>456</v>
      </c>
      <c r="H11" s="79">
        <v>6973482</v>
      </c>
      <c r="I11" s="79">
        <v>108394</v>
      </c>
      <c r="J11" s="79">
        <v>59640</v>
      </c>
      <c r="K11" s="79">
        <v>1387</v>
      </c>
      <c r="L11" s="79">
        <v>137</v>
      </c>
      <c r="M11" s="79">
        <v>12</v>
      </c>
      <c r="N11" s="79">
        <v>427153</v>
      </c>
      <c r="O11" s="79">
        <v>11622</v>
      </c>
      <c r="P11" s="79">
        <v>88058</v>
      </c>
      <c r="Q11" s="79">
        <v>119</v>
      </c>
      <c r="R11" s="79">
        <v>37335</v>
      </c>
      <c r="S11" s="79">
        <v>104</v>
      </c>
      <c r="T11" s="79">
        <v>54295</v>
      </c>
      <c r="U11" s="79">
        <v>3326</v>
      </c>
      <c r="V11" s="79">
        <v>483662</v>
      </c>
      <c r="W11" s="79">
        <v>4198</v>
      </c>
      <c r="X11" s="79">
        <v>217980</v>
      </c>
      <c r="Y11" s="79">
        <v>428</v>
      </c>
      <c r="Z11" s="79">
        <v>265682</v>
      </c>
      <c r="AA11" s="79">
        <v>3770</v>
      </c>
      <c r="AB11" s="79">
        <v>192876</v>
      </c>
      <c r="AC11" s="79">
        <v>2505</v>
      </c>
      <c r="AD11" s="95">
        <v>164255</v>
      </c>
      <c r="AE11" s="95">
        <v>2018</v>
      </c>
      <c r="AF11" s="79">
        <v>28621</v>
      </c>
      <c r="AG11" s="79">
        <v>487</v>
      </c>
      <c r="AH11" s="35"/>
    </row>
    <row r="12" spans="1:34" ht="15.75" customHeight="1">
      <c r="A12" s="167" t="s">
        <v>201</v>
      </c>
      <c r="B12" s="79">
        <v>3525924</v>
      </c>
      <c r="C12" s="79">
        <v>57929</v>
      </c>
      <c r="D12" s="79">
        <v>3488761</v>
      </c>
      <c r="E12" s="79">
        <v>57597</v>
      </c>
      <c r="F12" s="79">
        <v>84832</v>
      </c>
      <c r="G12" s="79">
        <v>101</v>
      </c>
      <c r="H12" s="79">
        <v>3175904</v>
      </c>
      <c r="I12" s="79">
        <v>50170</v>
      </c>
      <c r="J12" s="79">
        <v>5965</v>
      </c>
      <c r="K12" s="79">
        <v>109</v>
      </c>
      <c r="L12" s="79">
        <v>69</v>
      </c>
      <c r="M12" s="79">
        <v>6</v>
      </c>
      <c r="N12" s="79">
        <v>177933</v>
      </c>
      <c r="O12" s="79">
        <v>5635</v>
      </c>
      <c r="P12" s="79">
        <v>13505</v>
      </c>
      <c r="Q12" s="79">
        <v>15</v>
      </c>
      <c r="R12" s="79">
        <v>5955</v>
      </c>
      <c r="S12" s="79">
        <v>12</v>
      </c>
      <c r="T12" s="79">
        <v>24598</v>
      </c>
      <c r="U12" s="79">
        <v>1549</v>
      </c>
      <c r="V12" s="79">
        <v>14882</v>
      </c>
      <c r="W12" s="79">
        <v>55</v>
      </c>
      <c r="X12" s="79">
        <v>13727</v>
      </c>
      <c r="Y12" s="79">
        <v>29</v>
      </c>
      <c r="Z12" s="79">
        <v>1155</v>
      </c>
      <c r="AA12" s="79">
        <v>26</v>
      </c>
      <c r="AB12" s="79">
        <v>22281</v>
      </c>
      <c r="AC12" s="79">
        <v>277</v>
      </c>
      <c r="AD12" s="95">
        <v>12582</v>
      </c>
      <c r="AE12" s="95">
        <v>156</v>
      </c>
      <c r="AF12" s="79">
        <v>9699</v>
      </c>
      <c r="AG12" s="79">
        <v>121</v>
      </c>
      <c r="AH12" s="35"/>
    </row>
    <row r="13" spans="1:34" ht="15.75" customHeight="1">
      <c r="A13" s="167" t="s">
        <v>205</v>
      </c>
      <c r="B13" s="79">
        <v>3630379</v>
      </c>
      <c r="C13" s="79">
        <v>58720</v>
      </c>
      <c r="D13" s="79">
        <v>3564285</v>
      </c>
      <c r="E13" s="79">
        <v>58204</v>
      </c>
      <c r="F13" s="79">
        <v>109409</v>
      </c>
      <c r="G13" s="79">
        <v>126</v>
      </c>
      <c r="H13" s="79">
        <v>3212640</v>
      </c>
      <c r="I13" s="79">
        <v>50621</v>
      </c>
      <c r="J13" s="79">
        <v>9404</v>
      </c>
      <c r="K13" s="79">
        <v>191</v>
      </c>
      <c r="L13" s="79">
        <v>69</v>
      </c>
      <c r="M13" s="79">
        <v>6</v>
      </c>
      <c r="N13" s="79">
        <v>184395</v>
      </c>
      <c r="O13" s="79">
        <v>5656</v>
      </c>
      <c r="P13" s="79">
        <v>16001</v>
      </c>
      <c r="Q13" s="79">
        <v>18</v>
      </c>
      <c r="R13" s="79">
        <v>7446</v>
      </c>
      <c r="S13" s="79">
        <v>20</v>
      </c>
      <c r="T13" s="79">
        <v>24921</v>
      </c>
      <c r="U13" s="79">
        <v>1566</v>
      </c>
      <c r="V13" s="79">
        <v>37016</v>
      </c>
      <c r="W13" s="79">
        <v>142</v>
      </c>
      <c r="X13" s="79">
        <v>33443</v>
      </c>
      <c r="Y13" s="79">
        <v>75</v>
      </c>
      <c r="Z13" s="79">
        <v>3573</v>
      </c>
      <c r="AA13" s="79">
        <v>67</v>
      </c>
      <c r="AB13" s="79">
        <v>29078</v>
      </c>
      <c r="AC13" s="79">
        <v>374</v>
      </c>
      <c r="AD13" s="95">
        <v>18012</v>
      </c>
      <c r="AE13" s="95">
        <v>233</v>
      </c>
      <c r="AF13" s="79">
        <v>11066</v>
      </c>
      <c r="AG13" s="79">
        <v>141</v>
      </c>
      <c r="AH13" s="35"/>
    </row>
    <row r="14" spans="1:34" ht="15.75" customHeight="1">
      <c r="A14" s="167" t="s">
        <v>209</v>
      </c>
      <c r="B14" s="79">
        <v>3818728</v>
      </c>
      <c r="C14" s="79">
        <v>60603</v>
      </c>
      <c r="D14" s="79">
        <v>3708682</v>
      </c>
      <c r="E14" s="79">
        <v>59794</v>
      </c>
      <c r="F14" s="79">
        <v>153612</v>
      </c>
      <c r="G14" s="79">
        <v>187</v>
      </c>
      <c r="H14" s="79">
        <v>3272564</v>
      </c>
      <c r="I14" s="79">
        <v>51759</v>
      </c>
      <c r="J14" s="79">
        <v>17859</v>
      </c>
      <c r="K14" s="79">
        <v>469</v>
      </c>
      <c r="L14" s="79">
        <v>69</v>
      </c>
      <c r="M14" s="79">
        <v>6</v>
      </c>
      <c r="N14" s="79">
        <v>204252</v>
      </c>
      <c r="O14" s="79">
        <v>5748</v>
      </c>
      <c r="P14" s="79">
        <v>25351</v>
      </c>
      <c r="Q14" s="79">
        <v>27</v>
      </c>
      <c r="R14" s="79">
        <v>10161</v>
      </c>
      <c r="S14" s="79">
        <v>25</v>
      </c>
      <c r="T14" s="79">
        <v>24814</v>
      </c>
      <c r="U14" s="79">
        <v>1573</v>
      </c>
      <c r="V14" s="79">
        <v>67910</v>
      </c>
      <c r="W14" s="79">
        <v>239</v>
      </c>
      <c r="X14" s="79">
        <v>60688</v>
      </c>
      <c r="Y14" s="79">
        <v>128</v>
      </c>
      <c r="Z14" s="79">
        <v>7222</v>
      </c>
      <c r="AA14" s="79">
        <v>111</v>
      </c>
      <c r="AB14" s="79">
        <v>42136</v>
      </c>
      <c r="AC14" s="79">
        <v>570</v>
      </c>
      <c r="AD14" s="95">
        <v>27970</v>
      </c>
      <c r="AE14" s="95">
        <v>375</v>
      </c>
      <c r="AF14" s="79">
        <v>14166</v>
      </c>
      <c r="AG14" s="79">
        <v>195</v>
      </c>
      <c r="AH14" s="35"/>
    </row>
    <row r="15" spans="1:34" ht="15.75" customHeight="1">
      <c r="A15" s="167" t="s">
        <v>213</v>
      </c>
      <c r="B15" s="79">
        <v>3919564</v>
      </c>
      <c r="C15" s="79">
        <v>61746</v>
      </c>
      <c r="D15" s="79">
        <v>3776717</v>
      </c>
      <c r="E15" s="79">
        <v>60662</v>
      </c>
      <c r="F15" s="79">
        <v>181455</v>
      </c>
      <c r="G15" s="79">
        <v>223</v>
      </c>
      <c r="H15" s="79">
        <v>3294576</v>
      </c>
      <c r="I15" s="79">
        <v>52379</v>
      </c>
      <c r="J15" s="79">
        <v>23056</v>
      </c>
      <c r="K15" s="79">
        <v>627</v>
      </c>
      <c r="L15" s="79">
        <v>69</v>
      </c>
      <c r="M15" s="79">
        <v>6</v>
      </c>
      <c r="N15" s="79">
        <v>208998</v>
      </c>
      <c r="O15" s="79">
        <v>5787</v>
      </c>
      <c r="P15" s="79">
        <v>30514</v>
      </c>
      <c r="Q15" s="79">
        <v>32</v>
      </c>
      <c r="R15" s="79">
        <v>13247</v>
      </c>
      <c r="S15" s="79">
        <v>34</v>
      </c>
      <c r="T15" s="79">
        <v>24802</v>
      </c>
      <c r="U15" s="79">
        <v>1574</v>
      </c>
      <c r="V15" s="79">
        <v>86908</v>
      </c>
      <c r="W15" s="79">
        <v>306</v>
      </c>
      <c r="X15" s="79">
        <v>76769</v>
      </c>
      <c r="Y15" s="79">
        <v>166</v>
      </c>
      <c r="Z15" s="79">
        <v>10139</v>
      </c>
      <c r="AA15" s="79">
        <v>140</v>
      </c>
      <c r="AB15" s="79">
        <v>55939</v>
      </c>
      <c r="AC15" s="79">
        <v>778</v>
      </c>
      <c r="AD15" s="95">
        <v>40646</v>
      </c>
      <c r="AE15" s="95">
        <v>561</v>
      </c>
      <c r="AF15" s="79">
        <v>15293</v>
      </c>
      <c r="AG15" s="79">
        <v>217</v>
      </c>
      <c r="AH15" s="35"/>
    </row>
    <row r="16" spans="1:34" ht="15.75" customHeight="1">
      <c r="A16" s="167" t="s">
        <v>217</v>
      </c>
      <c r="B16" s="79">
        <v>4005590</v>
      </c>
      <c r="C16" s="79">
        <v>62469</v>
      </c>
      <c r="D16" s="79">
        <v>3815644</v>
      </c>
      <c r="E16" s="79">
        <v>61036</v>
      </c>
      <c r="F16" s="79">
        <v>199176</v>
      </c>
      <c r="G16" s="79">
        <v>250</v>
      </c>
      <c r="H16" s="79">
        <v>3299105</v>
      </c>
      <c r="I16" s="79">
        <v>52617</v>
      </c>
      <c r="J16" s="79">
        <v>25707</v>
      </c>
      <c r="K16" s="79">
        <v>703</v>
      </c>
      <c r="L16" s="79">
        <v>69</v>
      </c>
      <c r="M16" s="79">
        <v>6</v>
      </c>
      <c r="N16" s="79">
        <v>210659</v>
      </c>
      <c r="O16" s="79">
        <v>5796</v>
      </c>
      <c r="P16" s="79">
        <v>38680</v>
      </c>
      <c r="Q16" s="79">
        <v>46</v>
      </c>
      <c r="R16" s="79">
        <v>17406</v>
      </c>
      <c r="S16" s="79">
        <v>43</v>
      </c>
      <c r="T16" s="79">
        <v>24842</v>
      </c>
      <c r="U16" s="79">
        <v>1575</v>
      </c>
      <c r="V16" s="79">
        <v>111477</v>
      </c>
      <c r="W16" s="79">
        <v>392</v>
      </c>
      <c r="X16" s="79">
        <v>98371</v>
      </c>
      <c r="Y16" s="79">
        <v>214</v>
      </c>
      <c r="Z16" s="79">
        <v>13106</v>
      </c>
      <c r="AA16" s="79">
        <v>178</v>
      </c>
      <c r="AB16" s="79">
        <v>78469</v>
      </c>
      <c r="AC16" s="79">
        <v>1041</v>
      </c>
      <c r="AD16" s="95">
        <v>62943</v>
      </c>
      <c r="AE16" s="95">
        <v>814</v>
      </c>
      <c r="AF16" s="79">
        <v>15526</v>
      </c>
      <c r="AG16" s="79">
        <v>227</v>
      </c>
      <c r="AH16" s="35"/>
    </row>
    <row r="17" spans="1:34" ht="15.75" customHeight="1">
      <c r="A17" s="167" t="s">
        <v>220</v>
      </c>
      <c r="B17" s="79">
        <v>4080437</v>
      </c>
      <c r="C17" s="79">
        <v>63448</v>
      </c>
      <c r="D17" s="79">
        <v>3856829</v>
      </c>
      <c r="E17" s="79">
        <v>61759</v>
      </c>
      <c r="F17" s="79">
        <v>213955</v>
      </c>
      <c r="G17" s="79">
        <v>269</v>
      </c>
      <c r="H17" s="79">
        <v>3306903</v>
      </c>
      <c r="I17" s="79">
        <v>53156</v>
      </c>
      <c r="J17" s="79">
        <v>30663</v>
      </c>
      <c r="K17" s="79">
        <v>817</v>
      </c>
      <c r="L17" s="79">
        <v>69</v>
      </c>
      <c r="M17" s="79">
        <v>6</v>
      </c>
      <c r="N17" s="79">
        <v>218994</v>
      </c>
      <c r="O17" s="79">
        <v>5828</v>
      </c>
      <c r="P17" s="79">
        <v>42939</v>
      </c>
      <c r="Q17" s="79">
        <v>58</v>
      </c>
      <c r="R17" s="79">
        <v>18456</v>
      </c>
      <c r="S17" s="79">
        <v>48</v>
      </c>
      <c r="T17" s="79">
        <v>24850</v>
      </c>
      <c r="U17" s="79">
        <v>1577</v>
      </c>
      <c r="V17" s="79">
        <v>129026</v>
      </c>
      <c r="W17" s="79">
        <v>446</v>
      </c>
      <c r="X17" s="79">
        <v>113448</v>
      </c>
      <c r="Y17" s="79">
        <v>245</v>
      </c>
      <c r="Z17" s="79">
        <v>15578</v>
      </c>
      <c r="AA17" s="79">
        <v>201</v>
      </c>
      <c r="AB17" s="79">
        <v>94582</v>
      </c>
      <c r="AC17" s="79">
        <v>1243</v>
      </c>
      <c r="AD17" s="95">
        <v>77567</v>
      </c>
      <c r="AE17" s="95">
        <v>994</v>
      </c>
      <c r="AF17" s="79">
        <v>17015</v>
      </c>
      <c r="AG17" s="79">
        <v>249</v>
      </c>
      <c r="AH17" s="35"/>
    </row>
    <row r="18" spans="1:34" ht="15.75" customHeight="1">
      <c r="A18" s="167" t="s">
        <v>225</v>
      </c>
      <c r="B18" s="79">
        <v>8249967</v>
      </c>
      <c r="C18" s="79">
        <v>128264</v>
      </c>
      <c r="D18" s="79">
        <v>7741485</v>
      </c>
      <c r="E18" s="79">
        <v>122801</v>
      </c>
      <c r="F18" s="79">
        <v>300950</v>
      </c>
      <c r="G18" s="79">
        <v>361</v>
      </c>
      <c r="H18" s="79">
        <v>6872372</v>
      </c>
      <c r="I18" s="79">
        <v>106444</v>
      </c>
      <c r="J18" s="79">
        <v>42700</v>
      </c>
      <c r="K18" s="79">
        <v>1029</v>
      </c>
      <c r="L18" s="79">
        <v>137</v>
      </c>
      <c r="M18" s="79">
        <v>12</v>
      </c>
      <c r="N18" s="79">
        <v>402518</v>
      </c>
      <c r="O18" s="79">
        <v>11541</v>
      </c>
      <c r="P18" s="79">
        <v>46125</v>
      </c>
      <c r="Q18" s="79">
        <v>63</v>
      </c>
      <c r="R18" s="79">
        <v>22650</v>
      </c>
      <c r="S18" s="79">
        <v>59</v>
      </c>
      <c r="T18" s="79">
        <v>54033</v>
      </c>
      <c r="U18" s="79">
        <v>3292</v>
      </c>
      <c r="V18" s="79">
        <v>385335</v>
      </c>
      <c r="W18" s="79">
        <v>3877</v>
      </c>
      <c r="X18" s="79">
        <v>128092</v>
      </c>
      <c r="Y18" s="79">
        <v>270</v>
      </c>
      <c r="Z18" s="79">
        <v>257243</v>
      </c>
      <c r="AA18" s="79">
        <v>3607</v>
      </c>
      <c r="AB18" s="79">
        <v>123147</v>
      </c>
      <c r="AC18" s="79">
        <v>1586</v>
      </c>
      <c r="AD18" s="95">
        <v>96709</v>
      </c>
      <c r="AE18" s="95">
        <v>1187</v>
      </c>
      <c r="AF18" s="79">
        <v>26438</v>
      </c>
      <c r="AG18" s="79">
        <v>399</v>
      </c>
      <c r="AH18" s="35"/>
    </row>
    <row r="19" spans="1:34" ht="15.75" customHeight="1">
      <c r="A19" s="167" t="s">
        <v>229</v>
      </c>
      <c r="B19" s="79">
        <v>8396534</v>
      </c>
      <c r="C19" s="79">
        <v>129395</v>
      </c>
      <c r="D19" s="79">
        <v>7854156</v>
      </c>
      <c r="E19" s="79">
        <v>123611</v>
      </c>
      <c r="F19" s="79">
        <v>328822</v>
      </c>
      <c r="G19" s="79">
        <v>384</v>
      </c>
      <c r="H19" s="79">
        <v>6925703</v>
      </c>
      <c r="I19" s="79">
        <v>107057</v>
      </c>
      <c r="J19" s="79">
        <v>47219</v>
      </c>
      <c r="K19" s="79">
        <v>1128</v>
      </c>
      <c r="L19" s="79">
        <v>137</v>
      </c>
      <c r="M19" s="79">
        <v>12</v>
      </c>
      <c r="N19" s="79">
        <v>410183</v>
      </c>
      <c r="O19" s="79">
        <v>11572</v>
      </c>
      <c r="P19" s="79">
        <v>61350</v>
      </c>
      <c r="Q19" s="79">
        <v>78</v>
      </c>
      <c r="R19" s="79">
        <v>26390</v>
      </c>
      <c r="S19" s="79">
        <v>69</v>
      </c>
      <c r="T19" s="79">
        <v>54352</v>
      </c>
      <c r="U19" s="79">
        <v>3311</v>
      </c>
      <c r="V19" s="79">
        <v>401683</v>
      </c>
      <c r="W19" s="79">
        <v>3948</v>
      </c>
      <c r="X19" s="79">
        <v>141929</v>
      </c>
      <c r="Y19" s="79">
        <v>296</v>
      </c>
      <c r="Z19" s="79">
        <v>259754</v>
      </c>
      <c r="AA19" s="79">
        <v>3652</v>
      </c>
      <c r="AB19" s="79">
        <v>140695</v>
      </c>
      <c r="AC19" s="79">
        <v>1836</v>
      </c>
      <c r="AD19" s="95">
        <v>113806</v>
      </c>
      <c r="AE19" s="95">
        <v>1417</v>
      </c>
      <c r="AF19" s="79">
        <v>26889</v>
      </c>
      <c r="AG19" s="79">
        <v>419</v>
      </c>
      <c r="AH19" s="35"/>
    </row>
    <row r="20" spans="1:34" ht="15.75" customHeight="1">
      <c r="A20" s="167" t="s">
        <v>233</v>
      </c>
      <c r="B20" s="79">
        <v>8480815</v>
      </c>
      <c r="C20" s="79">
        <v>130088</v>
      </c>
      <c r="D20" s="79">
        <v>7910154</v>
      </c>
      <c r="E20" s="79">
        <v>124070</v>
      </c>
      <c r="F20" s="79">
        <v>347463</v>
      </c>
      <c r="G20" s="79">
        <v>408</v>
      </c>
      <c r="H20" s="79">
        <v>6949824</v>
      </c>
      <c r="I20" s="79">
        <v>107395</v>
      </c>
      <c r="J20" s="79">
        <v>51065</v>
      </c>
      <c r="K20" s="79">
        <v>1200</v>
      </c>
      <c r="L20" s="79">
        <v>137</v>
      </c>
      <c r="M20" s="79">
        <v>12</v>
      </c>
      <c r="N20" s="79">
        <v>412771</v>
      </c>
      <c r="O20" s="79">
        <v>11580</v>
      </c>
      <c r="P20" s="79">
        <v>67017</v>
      </c>
      <c r="Q20" s="79">
        <v>85</v>
      </c>
      <c r="R20" s="79">
        <v>27542</v>
      </c>
      <c r="S20" s="79">
        <v>78</v>
      </c>
      <c r="T20" s="79">
        <v>54335</v>
      </c>
      <c r="U20" s="79">
        <v>3312</v>
      </c>
      <c r="V20" s="79">
        <v>418771</v>
      </c>
      <c r="W20" s="79">
        <v>4010</v>
      </c>
      <c r="X20" s="79">
        <v>157380</v>
      </c>
      <c r="Y20" s="79">
        <v>330</v>
      </c>
      <c r="Z20" s="79">
        <v>261391</v>
      </c>
      <c r="AA20" s="79">
        <v>3680</v>
      </c>
      <c r="AB20" s="79">
        <v>151890</v>
      </c>
      <c r="AC20" s="79">
        <v>2008</v>
      </c>
      <c r="AD20" s="95">
        <v>123743</v>
      </c>
      <c r="AE20" s="95">
        <v>1560</v>
      </c>
      <c r="AF20" s="79">
        <v>28147</v>
      </c>
      <c r="AG20" s="79">
        <v>448</v>
      </c>
      <c r="AH20" s="35"/>
    </row>
    <row r="21" spans="1:34" ht="15.75" customHeight="1">
      <c r="A21" s="167" t="s">
        <v>235</v>
      </c>
      <c r="B21" s="79">
        <v>8574223</v>
      </c>
      <c r="C21" s="79">
        <v>130714</v>
      </c>
      <c r="D21" s="79">
        <v>7961911</v>
      </c>
      <c r="E21" s="79">
        <v>124438</v>
      </c>
      <c r="F21" s="79">
        <v>363118</v>
      </c>
      <c r="G21" s="79">
        <v>424</v>
      </c>
      <c r="H21" s="79">
        <v>6962779</v>
      </c>
      <c r="I21" s="79">
        <v>107641</v>
      </c>
      <c r="J21" s="79">
        <v>54078</v>
      </c>
      <c r="K21" s="79">
        <v>1259</v>
      </c>
      <c r="L21" s="79">
        <v>137</v>
      </c>
      <c r="M21" s="79">
        <v>12</v>
      </c>
      <c r="N21" s="79">
        <v>420132</v>
      </c>
      <c r="O21" s="79">
        <v>11601</v>
      </c>
      <c r="P21" s="79">
        <v>76358</v>
      </c>
      <c r="Q21" s="79">
        <v>101</v>
      </c>
      <c r="R21" s="79">
        <v>30962</v>
      </c>
      <c r="S21" s="79">
        <v>85</v>
      </c>
      <c r="T21" s="79">
        <v>54347</v>
      </c>
      <c r="U21" s="79">
        <v>3315</v>
      </c>
      <c r="V21" s="79">
        <v>441820</v>
      </c>
      <c r="W21" s="79">
        <v>4071</v>
      </c>
      <c r="X21" s="79">
        <v>178322</v>
      </c>
      <c r="Y21" s="79">
        <v>361</v>
      </c>
      <c r="Z21" s="79">
        <v>263498</v>
      </c>
      <c r="AA21" s="79">
        <v>3710</v>
      </c>
      <c r="AB21" s="79">
        <v>170492</v>
      </c>
      <c r="AC21" s="79">
        <v>2205</v>
      </c>
      <c r="AD21" s="95">
        <v>141936</v>
      </c>
      <c r="AE21" s="95">
        <v>1748</v>
      </c>
      <c r="AF21" s="79">
        <v>28556</v>
      </c>
      <c r="AG21" s="79">
        <v>457</v>
      </c>
      <c r="AH21" s="35"/>
    </row>
    <row r="22" spans="1:34" ht="15.75" customHeight="1">
      <c r="A22" s="167" t="s">
        <v>239</v>
      </c>
      <c r="B22" s="79">
        <v>8633029</v>
      </c>
      <c r="C22" s="79">
        <v>131159</v>
      </c>
      <c r="D22" s="79">
        <v>7983957</v>
      </c>
      <c r="E22" s="79">
        <v>124640</v>
      </c>
      <c r="F22" s="79">
        <v>371277</v>
      </c>
      <c r="G22" s="79">
        <v>431</v>
      </c>
      <c r="H22" s="79">
        <v>6966421</v>
      </c>
      <c r="I22" s="79">
        <v>107763</v>
      </c>
      <c r="J22" s="79">
        <v>55426</v>
      </c>
      <c r="K22" s="79">
        <v>1296</v>
      </c>
      <c r="L22" s="79">
        <v>137</v>
      </c>
      <c r="M22" s="79">
        <v>12</v>
      </c>
      <c r="N22" s="79">
        <v>420948</v>
      </c>
      <c r="O22" s="79">
        <v>11605</v>
      </c>
      <c r="P22" s="79">
        <v>82884</v>
      </c>
      <c r="Q22" s="79">
        <v>112</v>
      </c>
      <c r="R22" s="79">
        <v>32553</v>
      </c>
      <c r="S22" s="79">
        <v>97</v>
      </c>
      <c r="T22" s="79">
        <v>54311</v>
      </c>
      <c r="U22" s="79">
        <v>3324</v>
      </c>
      <c r="V22" s="79">
        <v>466698</v>
      </c>
      <c r="W22" s="79">
        <v>4148</v>
      </c>
      <c r="X22" s="79">
        <v>201683</v>
      </c>
      <c r="Y22" s="79">
        <v>401</v>
      </c>
      <c r="Z22" s="79">
        <v>265015</v>
      </c>
      <c r="AA22" s="79">
        <v>3747</v>
      </c>
      <c r="AB22" s="79">
        <v>182374</v>
      </c>
      <c r="AC22" s="79">
        <v>2371</v>
      </c>
      <c r="AD22" s="95">
        <v>153945</v>
      </c>
      <c r="AE22" s="95">
        <v>1905</v>
      </c>
      <c r="AF22" s="79">
        <v>28429</v>
      </c>
      <c r="AG22" s="79">
        <v>466</v>
      </c>
      <c r="AH22" s="35"/>
    </row>
    <row r="23" spans="1:34" ht="15.75" customHeight="1">
      <c r="A23" s="167" t="s">
        <v>245</v>
      </c>
      <c r="B23" s="79">
        <v>8717057</v>
      </c>
      <c r="C23" s="79">
        <v>132123</v>
      </c>
      <c r="D23" s="79">
        <v>8040519</v>
      </c>
      <c r="E23" s="79">
        <v>125420</v>
      </c>
      <c r="F23" s="79">
        <v>400419</v>
      </c>
      <c r="G23" s="79">
        <v>456</v>
      </c>
      <c r="H23" s="79">
        <v>6973482</v>
      </c>
      <c r="I23" s="79">
        <v>108394</v>
      </c>
      <c r="J23" s="79">
        <v>59640</v>
      </c>
      <c r="K23" s="79">
        <v>1387</v>
      </c>
      <c r="L23" s="79">
        <v>137</v>
      </c>
      <c r="M23" s="79">
        <v>12</v>
      </c>
      <c r="N23" s="79">
        <v>427153</v>
      </c>
      <c r="O23" s="79">
        <v>11622</v>
      </c>
      <c r="P23" s="79">
        <v>88058</v>
      </c>
      <c r="Q23" s="79">
        <v>119</v>
      </c>
      <c r="R23" s="79">
        <v>37335</v>
      </c>
      <c r="S23" s="79">
        <v>104</v>
      </c>
      <c r="T23" s="79">
        <v>54295</v>
      </c>
      <c r="U23" s="79">
        <v>3326</v>
      </c>
      <c r="V23" s="79">
        <v>483662</v>
      </c>
      <c r="W23" s="79">
        <v>4198</v>
      </c>
      <c r="X23" s="79">
        <v>217980</v>
      </c>
      <c r="Y23" s="79">
        <v>428</v>
      </c>
      <c r="Z23" s="79">
        <v>265682</v>
      </c>
      <c r="AA23" s="79">
        <v>3770</v>
      </c>
      <c r="AB23" s="79">
        <v>192876</v>
      </c>
      <c r="AC23" s="79">
        <v>2505</v>
      </c>
      <c r="AD23" s="95">
        <v>164255</v>
      </c>
      <c r="AE23" s="95">
        <v>2018</v>
      </c>
      <c r="AF23" s="79">
        <v>28621</v>
      </c>
      <c r="AG23" s="79">
        <v>487</v>
      </c>
      <c r="AH23" s="35"/>
    </row>
    <row r="24" spans="1:34" ht="15.75" customHeight="1">
      <c r="A24" s="118" t="s">
        <v>249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2"/>
      <c r="AE24" s="262"/>
      <c r="AF24" s="260"/>
      <c r="AG24" s="260"/>
      <c r="AH24" s="35"/>
    </row>
    <row r="25" spans="1:34" ht="15.75" customHeight="1">
      <c r="A25" s="263" t="s">
        <v>252</v>
      </c>
      <c r="B25" s="79">
        <v>4227722</v>
      </c>
      <c r="C25" s="79">
        <v>64120</v>
      </c>
      <c r="D25" s="79">
        <v>4181699</v>
      </c>
      <c r="E25" s="79">
        <v>63755</v>
      </c>
      <c r="F25" s="79">
        <v>81853</v>
      </c>
      <c r="G25" s="79">
        <v>100</v>
      </c>
      <c r="H25" s="79">
        <v>3868788</v>
      </c>
      <c r="I25" s="79">
        <v>55844</v>
      </c>
      <c r="J25" s="79">
        <v>8167</v>
      </c>
      <c r="K25" s="79">
        <v>120</v>
      </c>
      <c r="L25" s="79">
        <v>69</v>
      </c>
      <c r="M25" s="79">
        <v>6</v>
      </c>
      <c r="N25" s="79">
        <v>182473</v>
      </c>
      <c r="O25" s="79">
        <v>5741</v>
      </c>
      <c r="P25" s="79">
        <v>5332</v>
      </c>
      <c r="Q25" s="79">
        <v>10</v>
      </c>
      <c r="R25" s="79">
        <v>787</v>
      </c>
      <c r="S25" s="79">
        <v>5</v>
      </c>
      <c r="T25" s="79">
        <v>34230</v>
      </c>
      <c r="U25" s="79">
        <v>1929</v>
      </c>
      <c r="V25" s="79">
        <v>19425</v>
      </c>
      <c r="W25" s="79">
        <v>54</v>
      </c>
      <c r="X25" s="79">
        <v>18301</v>
      </c>
      <c r="Y25" s="79">
        <v>31</v>
      </c>
      <c r="Z25" s="79">
        <v>1124</v>
      </c>
      <c r="AA25" s="79">
        <v>23</v>
      </c>
      <c r="AB25" s="79">
        <v>26598</v>
      </c>
      <c r="AC25" s="79">
        <v>311</v>
      </c>
      <c r="AD25" s="95">
        <v>14775</v>
      </c>
      <c r="AE25" s="95">
        <v>167</v>
      </c>
      <c r="AF25" s="79">
        <v>11823</v>
      </c>
      <c r="AG25" s="79">
        <v>144</v>
      </c>
      <c r="AH25" s="35"/>
    </row>
    <row r="26" spans="1:34" s="101" customFormat="1" ht="15.75" customHeight="1">
      <c r="A26" s="98" t="s">
        <v>11</v>
      </c>
      <c r="B26" s="99"/>
      <c r="C26" s="99"/>
      <c r="D26" s="99">
        <v>100</v>
      </c>
      <c r="E26" s="99">
        <v>100</v>
      </c>
      <c r="F26" s="99">
        <v>1.96</v>
      </c>
      <c r="G26" s="99">
        <v>0.16</v>
      </c>
      <c r="H26" s="99">
        <v>92.5</v>
      </c>
      <c r="I26" s="99">
        <v>87.58</v>
      </c>
      <c r="J26" s="99">
        <v>0.2</v>
      </c>
      <c r="K26" s="99">
        <v>0.19</v>
      </c>
      <c r="L26" s="99">
        <v>0.01</v>
      </c>
      <c r="M26" s="99">
        <v>0.01</v>
      </c>
      <c r="N26" s="99">
        <v>4.36</v>
      </c>
      <c r="O26" s="99">
        <v>9</v>
      </c>
      <c r="P26" s="99">
        <v>0.13</v>
      </c>
      <c r="Q26" s="99">
        <v>0.02</v>
      </c>
      <c r="R26" s="99">
        <v>0.02</v>
      </c>
      <c r="S26" s="99">
        <v>0.01</v>
      </c>
      <c r="T26" s="99">
        <v>0.82</v>
      </c>
      <c r="U26" s="99">
        <v>3.03</v>
      </c>
      <c r="V26" s="99">
        <v>100</v>
      </c>
      <c r="W26" s="99">
        <v>100</v>
      </c>
      <c r="X26" s="99">
        <v>94.21</v>
      </c>
      <c r="Y26" s="99">
        <v>57.41</v>
      </c>
      <c r="Z26" s="99">
        <v>5.79</v>
      </c>
      <c r="AA26" s="99">
        <v>42.59</v>
      </c>
      <c r="AB26" s="99">
        <v>100</v>
      </c>
      <c r="AC26" s="99">
        <v>100</v>
      </c>
      <c r="AD26" s="99">
        <v>55.55</v>
      </c>
      <c r="AE26" s="99">
        <v>53.7</v>
      </c>
      <c r="AF26" s="99">
        <v>44.45</v>
      </c>
      <c r="AG26" s="99">
        <v>46.3</v>
      </c>
      <c r="AH26" s="100"/>
    </row>
    <row r="27" spans="1:34" s="69" customFormat="1" ht="15.75" customHeight="1">
      <c r="A27" s="121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81"/>
      <c r="AH27" s="80"/>
    </row>
    <row r="28" spans="1:44" s="69" customFormat="1" ht="15.75" customHeight="1">
      <c r="A28" s="122" t="s">
        <v>72</v>
      </c>
      <c r="B28" s="67"/>
      <c r="C28" s="67"/>
      <c r="D28" s="67"/>
      <c r="E28" s="67"/>
      <c r="F28" s="67"/>
      <c r="G28" s="67"/>
      <c r="R28" s="92"/>
      <c r="S28" s="92"/>
      <c r="AH28" s="123"/>
      <c r="AI28" s="123"/>
      <c r="AL28" s="81"/>
      <c r="AM28" s="81"/>
      <c r="AN28" s="81"/>
      <c r="AO28" s="81"/>
      <c r="AP28" s="81"/>
      <c r="AQ28" s="81"/>
      <c r="AR28" s="67"/>
    </row>
    <row r="29" spans="1:34" ht="16.5">
      <c r="A29" s="122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A1">
      <pane ySplit="5" topLeftCell="BM12" activePane="bottomLeft" state="frozen"/>
      <selection pane="topLeft" activeCell="F18" sqref="F18"/>
      <selection pane="bottomLeft" activeCell="D14" sqref="D14"/>
    </sheetView>
  </sheetViews>
  <sheetFormatPr defaultColWidth="9.00390625" defaultRowHeight="36" customHeight="1"/>
  <cols>
    <col min="1" max="1" width="10.00390625" style="83" customWidth="1"/>
    <col min="2" max="2" width="8.875" style="83" customWidth="1"/>
    <col min="3" max="3" width="7.50390625" style="83" customWidth="1"/>
    <col min="4" max="4" width="8.875" style="83" customWidth="1"/>
    <col min="5" max="5" width="7.375" style="83" customWidth="1"/>
    <col min="6" max="6" width="9.00390625" style="83" customWidth="1"/>
    <col min="7" max="7" width="6.375" style="83" customWidth="1"/>
    <col min="8" max="8" width="9.625" style="83" bestFit="1" customWidth="1"/>
    <col min="9" max="9" width="6.7539062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75390625" style="83" customWidth="1"/>
    <col min="14" max="14" width="7.375" style="83" customWidth="1"/>
    <col min="15" max="15" width="6.375" style="83" customWidth="1"/>
    <col min="16" max="16" width="7.125" style="83" customWidth="1"/>
    <col min="17" max="17" width="6.375" style="83" customWidth="1"/>
    <col min="18" max="18" width="7.00390625" style="83" bestFit="1" customWidth="1"/>
    <col min="19" max="19" width="5.00390625" style="83" customWidth="1"/>
    <col min="20" max="20" width="6.50390625" style="83" customWidth="1"/>
    <col min="21" max="21" width="5.00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5.75390625" style="83" customWidth="1"/>
    <col min="26" max="26" width="6.25390625" style="83" customWidth="1"/>
    <col min="27" max="27" width="6.75390625" style="83" bestFit="1" customWidth="1"/>
    <col min="28" max="28" width="7.00390625" style="83" customWidth="1"/>
    <col min="29" max="29" width="6.375" style="83" customWidth="1"/>
    <col min="30" max="30" width="6.50390625" style="83" customWidth="1"/>
    <col min="31" max="31" width="4.875" style="83" customWidth="1"/>
    <col min="32" max="32" width="6.37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75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81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20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65" t="s">
        <v>53</v>
      </c>
      <c r="C3" s="310"/>
      <c r="D3" s="366" t="s">
        <v>64</v>
      </c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8"/>
      <c r="R3" s="356" t="s">
        <v>95</v>
      </c>
      <c r="S3" s="357"/>
      <c r="T3" s="357"/>
      <c r="U3" s="358"/>
      <c r="V3" s="366" t="s">
        <v>42</v>
      </c>
      <c r="W3" s="357"/>
      <c r="X3" s="357"/>
      <c r="Y3" s="357"/>
      <c r="Z3" s="357"/>
      <c r="AA3" s="358"/>
      <c r="AB3" s="366" t="s">
        <v>67</v>
      </c>
      <c r="AC3" s="367"/>
      <c r="AD3" s="367"/>
      <c r="AE3" s="367"/>
      <c r="AF3" s="367"/>
      <c r="AG3" s="368"/>
      <c r="AH3" s="32"/>
    </row>
    <row r="4" spans="1:34" ht="15.75" customHeight="1">
      <c r="A4" s="71" t="s">
        <v>70</v>
      </c>
      <c r="B4" s="311"/>
      <c r="C4" s="295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66" t="s">
        <v>54</v>
      </c>
      <c r="O4" s="368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66" t="s">
        <v>63</v>
      </c>
      <c r="AE4" s="368"/>
      <c r="AF4" s="366" t="s">
        <v>65</v>
      </c>
      <c r="AG4" s="368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v>4271598</v>
      </c>
      <c r="C6" s="102">
        <v>68815</v>
      </c>
      <c r="D6" s="102">
        <v>4088802</v>
      </c>
      <c r="E6" s="102">
        <v>65839</v>
      </c>
      <c r="F6" s="102">
        <v>791191</v>
      </c>
      <c r="G6" s="102">
        <v>1142</v>
      </c>
      <c r="H6" s="102">
        <v>2412869</v>
      </c>
      <c r="I6" s="102">
        <v>49876</v>
      </c>
      <c r="J6" s="102">
        <v>31873</v>
      </c>
      <c r="K6" s="102">
        <v>175</v>
      </c>
      <c r="L6" s="102">
        <v>83</v>
      </c>
      <c r="M6" s="102">
        <v>6</v>
      </c>
      <c r="N6" s="102">
        <v>788771</v>
      </c>
      <c r="O6" s="102">
        <v>14232</v>
      </c>
      <c r="P6" s="102">
        <v>37995</v>
      </c>
      <c r="Q6" s="102">
        <v>58</v>
      </c>
      <c r="R6" s="102">
        <v>22574</v>
      </c>
      <c r="S6" s="102">
        <v>54</v>
      </c>
      <c r="T6" s="102">
        <v>3446</v>
      </c>
      <c r="U6" s="102">
        <v>296</v>
      </c>
      <c r="V6" s="102">
        <v>95175</v>
      </c>
      <c r="W6" s="102">
        <v>943</v>
      </c>
      <c r="X6" s="102">
        <v>57377</v>
      </c>
      <c r="Y6" s="102">
        <v>142</v>
      </c>
      <c r="Z6" s="102">
        <v>37798</v>
      </c>
      <c r="AA6" s="102">
        <v>801</v>
      </c>
      <c r="AB6" s="102">
        <v>87621</v>
      </c>
      <c r="AC6" s="102">
        <v>2033</v>
      </c>
      <c r="AD6" s="102">
        <v>21545</v>
      </c>
      <c r="AE6" s="102">
        <v>699</v>
      </c>
      <c r="AF6" s="102">
        <v>66076</v>
      </c>
      <c r="AG6" s="102">
        <v>1334</v>
      </c>
      <c r="AH6" s="35"/>
    </row>
    <row r="7" spans="1:34" ht="15.75" customHeight="1">
      <c r="A7" s="118" t="s">
        <v>87</v>
      </c>
      <c r="B7" s="102">
        <v>5192513</v>
      </c>
      <c r="C7" s="102">
        <v>84729</v>
      </c>
      <c r="D7" s="102">
        <v>5002578</v>
      </c>
      <c r="E7" s="102">
        <v>82074</v>
      </c>
      <c r="F7" s="102">
        <v>554100</v>
      </c>
      <c r="G7" s="102">
        <v>765</v>
      </c>
      <c r="H7" s="102">
        <v>3610762</v>
      </c>
      <c r="I7" s="102">
        <v>64798</v>
      </c>
      <c r="J7" s="102">
        <v>49047</v>
      </c>
      <c r="K7" s="102">
        <v>476</v>
      </c>
      <c r="L7" s="102">
        <v>109</v>
      </c>
      <c r="M7" s="102">
        <v>9</v>
      </c>
      <c r="N7" s="102">
        <v>712090</v>
      </c>
      <c r="O7" s="102">
        <v>15411</v>
      </c>
      <c r="P7" s="102">
        <v>42626</v>
      </c>
      <c r="Q7" s="102">
        <v>61</v>
      </c>
      <c r="R7" s="102">
        <v>26902</v>
      </c>
      <c r="S7" s="102">
        <v>64</v>
      </c>
      <c r="T7" s="102">
        <v>6942</v>
      </c>
      <c r="U7" s="102">
        <v>490</v>
      </c>
      <c r="V7" s="102">
        <v>110146</v>
      </c>
      <c r="W7" s="102">
        <v>1057</v>
      </c>
      <c r="X7" s="102">
        <v>66758</v>
      </c>
      <c r="Y7" s="102">
        <v>162</v>
      </c>
      <c r="Z7" s="102">
        <v>43388</v>
      </c>
      <c r="AA7" s="102">
        <v>895</v>
      </c>
      <c r="AB7" s="102">
        <v>79789</v>
      </c>
      <c r="AC7" s="102">
        <v>1598</v>
      </c>
      <c r="AD7" s="103">
        <v>25815</v>
      </c>
      <c r="AE7" s="103">
        <v>684</v>
      </c>
      <c r="AF7" s="102">
        <v>53974</v>
      </c>
      <c r="AG7" s="102">
        <v>914</v>
      </c>
      <c r="AH7" s="35"/>
    </row>
    <row r="8" spans="1:34" ht="15.75" customHeight="1">
      <c r="A8" s="118" t="s">
        <v>97</v>
      </c>
      <c r="B8" s="102">
        <v>7660838</v>
      </c>
      <c r="C8" s="102">
        <v>105000</v>
      </c>
      <c r="D8" s="102">
        <v>7432187</v>
      </c>
      <c r="E8" s="102">
        <v>101610</v>
      </c>
      <c r="F8" s="102">
        <v>1175575</v>
      </c>
      <c r="G8" s="102">
        <v>1296</v>
      </c>
      <c r="H8" s="102">
        <v>5091835</v>
      </c>
      <c r="I8" s="102">
        <v>81089</v>
      </c>
      <c r="J8" s="102">
        <v>82346</v>
      </c>
      <c r="K8" s="102">
        <v>947</v>
      </c>
      <c r="L8" s="102">
        <v>370</v>
      </c>
      <c r="M8" s="102">
        <v>10</v>
      </c>
      <c r="N8" s="102">
        <v>987267</v>
      </c>
      <c r="O8" s="102">
        <v>17405</v>
      </c>
      <c r="P8" s="102">
        <v>54550</v>
      </c>
      <c r="Q8" s="102">
        <v>70</v>
      </c>
      <c r="R8" s="102">
        <v>28899</v>
      </c>
      <c r="S8" s="102">
        <v>65</v>
      </c>
      <c r="T8" s="102">
        <v>11345</v>
      </c>
      <c r="U8" s="102">
        <v>728</v>
      </c>
      <c r="V8" s="102">
        <v>118692</v>
      </c>
      <c r="W8" s="102">
        <v>1101</v>
      </c>
      <c r="X8" s="102">
        <v>66196</v>
      </c>
      <c r="Y8" s="102">
        <v>133</v>
      </c>
      <c r="Z8" s="102">
        <v>52496</v>
      </c>
      <c r="AA8" s="102">
        <v>968</v>
      </c>
      <c r="AB8" s="102">
        <v>109959</v>
      </c>
      <c r="AC8" s="102">
        <v>2289</v>
      </c>
      <c r="AD8" s="103">
        <v>31243</v>
      </c>
      <c r="AE8" s="103">
        <v>801</v>
      </c>
      <c r="AF8" s="102">
        <v>78716</v>
      </c>
      <c r="AG8" s="102">
        <v>1488</v>
      </c>
      <c r="AH8" s="35"/>
    </row>
    <row r="9" spans="1:34" ht="15.75" customHeight="1">
      <c r="A9" s="118" t="s">
        <v>103</v>
      </c>
      <c r="B9" s="102">
        <v>8490624</v>
      </c>
      <c r="C9" s="102">
        <v>172582</v>
      </c>
      <c r="D9" s="102">
        <v>8278883</v>
      </c>
      <c r="E9" s="102">
        <v>169908</v>
      </c>
      <c r="F9" s="102">
        <v>522950</v>
      </c>
      <c r="G9" s="102">
        <v>630</v>
      </c>
      <c r="H9" s="102">
        <v>6714153</v>
      </c>
      <c r="I9" s="102">
        <v>139633</v>
      </c>
      <c r="J9" s="102">
        <v>96170</v>
      </c>
      <c r="K9" s="102">
        <v>1134</v>
      </c>
      <c r="L9" s="102">
        <v>382</v>
      </c>
      <c r="M9" s="102">
        <v>15</v>
      </c>
      <c r="N9" s="102">
        <v>836977</v>
      </c>
      <c r="O9" s="102">
        <v>26873</v>
      </c>
      <c r="P9" s="102">
        <v>59468</v>
      </c>
      <c r="Q9" s="102">
        <v>82</v>
      </c>
      <c r="R9" s="102">
        <v>31144</v>
      </c>
      <c r="S9" s="102">
        <v>63</v>
      </c>
      <c r="T9" s="102">
        <v>17639</v>
      </c>
      <c r="U9" s="102">
        <v>1478</v>
      </c>
      <c r="V9" s="102">
        <v>141341</v>
      </c>
      <c r="W9" s="102">
        <v>1173</v>
      </c>
      <c r="X9" s="102">
        <v>77017</v>
      </c>
      <c r="Y9" s="102">
        <v>140</v>
      </c>
      <c r="Z9" s="102">
        <v>64324</v>
      </c>
      <c r="AA9" s="102">
        <v>1033</v>
      </c>
      <c r="AB9" s="102">
        <v>70400</v>
      </c>
      <c r="AC9" s="102">
        <v>1501</v>
      </c>
      <c r="AD9" s="103">
        <v>36511</v>
      </c>
      <c r="AE9" s="103">
        <v>820</v>
      </c>
      <c r="AF9" s="102">
        <v>33889</v>
      </c>
      <c r="AG9" s="102">
        <v>681</v>
      </c>
      <c r="AH9" s="35"/>
    </row>
    <row r="10" spans="1:34" ht="15.75" customHeight="1">
      <c r="A10" s="118" t="s">
        <v>183</v>
      </c>
      <c r="B10" s="102">
        <v>9596790</v>
      </c>
      <c r="C10" s="102">
        <v>129128</v>
      </c>
      <c r="D10" s="102">
        <v>9357908</v>
      </c>
      <c r="E10" s="102">
        <v>126640</v>
      </c>
      <c r="F10" s="102">
        <v>409353</v>
      </c>
      <c r="G10" s="102">
        <v>347</v>
      </c>
      <c r="H10" s="102">
        <v>7948001</v>
      </c>
      <c r="I10" s="102">
        <v>105229</v>
      </c>
      <c r="J10" s="102">
        <v>85909</v>
      </c>
      <c r="K10" s="102">
        <v>770</v>
      </c>
      <c r="L10" s="102">
        <v>482</v>
      </c>
      <c r="M10" s="102">
        <v>13</v>
      </c>
      <c r="N10" s="102">
        <v>802919</v>
      </c>
      <c r="O10" s="102">
        <v>18756</v>
      </c>
      <c r="P10" s="102">
        <v>62534</v>
      </c>
      <c r="Q10" s="102">
        <v>67</v>
      </c>
      <c r="R10" s="102">
        <v>21335</v>
      </c>
      <c r="S10" s="102">
        <v>51</v>
      </c>
      <c r="T10" s="102">
        <v>27375</v>
      </c>
      <c r="U10" s="102">
        <v>1407</v>
      </c>
      <c r="V10" s="102">
        <v>170711</v>
      </c>
      <c r="W10" s="102">
        <v>1282</v>
      </c>
      <c r="X10" s="102">
        <v>91984</v>
      </c>
      <c r="Y10" s="102">
        <v>158</v>
      </c>
      <c r="Z10" s="102">
        <v>78727</v>
      </c>
      <c r="AA10" s="102">
        <v>1124</v>
      </c>
      <c r="AB10" s="102">
        <v>68171</v>
      </c>
      <c r="AC10" s="102">
        <v>1206</v>
      </c>
      <c r="AD10" s="103">
        <v>45237</v>
      </c>
      <c r="AE10" s="103">
        <v>843</v>
      </c>
      <c r="AF10" s="102">
        <v>22934</v>
      </c>
      <c r="AG10" s="102">
        <v>363</v>
      </c>
      <c r="AH10" s="35"/>
    </row>
    <row r="11" spans="1:34" ht="15.75" customHeight="1">
      <c r="A11" s="118" t="s">
        <v>198</v>
      </c>
      <c r="B11" s="79">
        <v>10534010</v>
      </c>
      <c r="C11" s="79">
        <v>137671</v>
      </c>
      <c r="D11" s="79">
        <v>10282841</v>
      </c>
      <c r="E11" s="79">
        <v>135343</v>
      </c>
      <c r="F11" s="79">
        <v>276188</v>
      </c>
      <c r="G11" s="79">
        <v>213</v>
      </c>
      <c r="H11" s="79">
        <v>9007851</v>
      </c>
      <c r="I11" s="79">
        <v>113301</v>
      </c>
      <c r="J11" s="79">
        <v>105705</v>
      </c>
      <c r="K11" s="79">
        <v>846</v>
      </c>
      <c r="L11" s="79">
        <v>646</v>
      </c>
      <c r="M11" s="79">
        <v>14</v>
      </c>
      <c r="N11" s="79">
        <v>760035</v>
      </c>
      <c r="O11" s="79">
        <v>19056</v>
      </c>
      <c r="P11" s="79">
        <v>64127</v>
      </c>
      <c r="Q11" s="79">
        <v>70</v>
      </c>
      <c r="R11" s="79">
        <v>29640</v>
      </c>
      <c r="S11" s="79">
        <v>54</v>
      </c>
      <c r="T11" s="79">
        <v>38649</v>
      </c>
      <c r="U11" s="79">
        <v>1789</v>
      </c>
      <c r="V11" s="79">
        <v>183920</v>
      </c>
      <c r="W11" s="79">
        <v>1249</v>
      </c>
      <c r="X11" s="79">
        <v>92075</v>
      </c>
      <c r="Y11" s="79">
        <v>130</v>
      </c>
      <c r="Z11" s="79">
        <v>91845</v>
      </c>
      <c r="AA11" s="79">
        <v>1119</v>
      </c>
      <c r="AB11" s="79">
        <v>67249</v>
      </c>
      <c r="AC11" s="79">
        <v>1079</v>
      </c>
      <c r="AD11" s="95">
        <v>51420</v>
      </c>
      <c r="AE11" s="95">
        <v>811</v>
      </c>
      <c r="AF11" s="79">
        <v>15829</v>
      </c>
      <c r="AG11" s="79">
        <v>268</v>
      </c>
      <c r="AH11" s="35"/>
    </row>
    <row r="12" spans="1:34" ht="15.75" customHeight="1">
      <c r="A12" s="167" t="s">
        <v>202</v>
      </c>
      <c r="B12" s="79">
        <v>4547556</v>
      </c>
      <c r="C12" s="79">
        <v>64144</v>
      </c>
      <c r="D12" s="79">
        <v>4532620</v>
      </c>
      <c r="E12" s="79">
        <v>64064</v>
      </c>
      <c r="F12" s="79">
        <v>4005</v>
      </c>
      <c r="G12" s="79">
        <v>4</v>
      </c>
      <c r="H12" s="79">
        <v>4210511</v>
      </c>
      <c r="I12" s="79">
        <v>53931</v>
      </c>
      <c r="J12" s="79">
        <v>870</v>
      </c>
      <c r="K12" s="79">
        <v>10</v>
      </c>
      <c r="L12" s="79">
        <v>323</v>
      </c>
      <c r="M12" s="79">
        <v>7</v>
      </c>
      <c r="N12" s="79">
        <v>292208</v>
      </c>
      <c r="O12" s="79">
        <v>9279</v>
      </c>
      <c r="P12" s="79">
        <v>4771</v>
      </c>
      <c r="Q12" s="79">
        <v>4</v>
      </c>
      <c r="R12" s="79">
        <v>2227</v>
      </c>
      <c r="S12" s="79">
        <v>3</v>
      </c>
      <c r="T12" s="79">
        <v>17705</v>
      </c>
      <c r="U12" s="79">
        <v>826</v>
      </c>
      <c r="V12" s="79">
        <v>12238</v>
      </c>
      <c r="W12" s="79">
        <v>28</v>
      </c>
      <c r="X12" s="79">
        <v>11376</v>
      </c>
      <c r="Y12" s="79">
        <v>17</v>
      </c>
      <c r="Z12" s="79">
        <v>862</v>
      </c>
      <c r="AA12" s="79">
        <v>11</v>
      </c>
      <c r="AB12" s="79">
        <v>2698</v>
      </c>
      <c r="AC12" s="79">
        <v>52</v>
      </c>
      <c r="AD12" s="95">
        <v>2153</v>
      </c>
      <c r="AE12" s="95">
        <v>38</v>
      </c>
      <c r="AF12" s="79">
        <v>545</v>
      </c>
      <c r="AG12" s="79">
        <v>14</v>
      </c>
      <c r="AH12" s="35"/>
    </row>
    <row r="13" spans="1:34" ht="15.75" customHeight="1">
      <c r="A13" s="167" t="s">
        <v>206</v>
      </c>
      <c r="B13" s="79">
        <v>4848531</v>
      </c>
      <c r="C13" s="79">
        <v>65823</v>
      </c>
      <c r="D13" s="79">
        <v>4819685</v>
      </c>
      <c r="E13" s="79">
        <v>65610</v>
      </c>
      <c r="F13" s="79">
        <v>80720</v>
      </c>
      <c r="G13" s="79">
        <v>70</v>
      </c>
      <c r="H13" s="79">
        <v>4326621</v>
      </c>
      <c r="I13" s="79">
        <v>55044</v>
      </c>
      <c r="J13" s="79">
        <v>27511</v>
      </c>
      <c r="K13" s="79">
        <v>210</v>
      </c>
      <c r="L13" s="79">
        <v>323</v>
      </c>
      <c r="M13" s="79">
        <v>7</v>
      </c>
      <c r="N13" s="79">
        <v>347223</v>
      </c>
      <c r="O13" s="79">
        <v>9428</v>
      </c>
      <c r="P13" s="79">
        <v>14447</v>
      </c>
      <c r="Q13" s="79">
        <v>12</v>
      </c>
      <c r="R13" s="79">
        <v>5019</v>
      </c>
      <c r="S13" s="79">
        <v>7</v>
      </c>
      <c r="T13" s="79">
        <v>17821</v>
      </c>
      <c r="U13" s="79">
        <v>832</v>
      </c>
      <c r="V13" s="79">
        <v>18125</v>
      </c>
      <c r="W13" s="79">
        <v>39</v>
      </c>
      <c r="X13" s="79">
        <v>16672</v>
      </c>
      <c r="Y13" s="79">
        <v>23</v>
      </c>
      <c r="Z13" s="79">
        <v>1453</v>
      </c>
      <c r="AA13" s="79">
        <v>16</v>
      </c>
      <c r="AB13" s="79">
        <v>10721</v>
      </c>
      <c r="AC13" s="79">
        <v>174</v>
      </c>
      <c r="AD13" s="95">
        <v>4598</v>
      </c>
      <c r="AE13" s="95">
        <v>74</v>
      </c>
      <c r="AF13" s="79">
        <v>6123</v>
      </c>
      <c r="AG13" s="79">
        <v>100</v>
      </c>
      <c r="AH13" s="35"/>
    </row>
    <row r="14" spans="1:34" ht="15.75" customHeight="1">
      <c r="A14" s="167" t="s">
        <v>210</v>
      </c>
      <c r="B14" s="79">
        <v>4878745</v>
      </c>
      <c r="C14" s="79">
        <v>66008</v>
      </c>
      <c r="D14" s="79">
        <v>4836028</v>
      </c>
      <c r="E14" s="79">
        <v>65695</v>
      </c>
      <c r="F14" s="79">
        <v>83874</v>
      </c>
      <c r="G14" s="79">
        <v>73</v>
      </c>
      <c r="H14" s="79">
        <v>4329210</v>
      </c>
      <c r="I14" s="79">
        <v>55091</v>
      </c>
      <c r="J14" s="79">
        <v>28831</v>
      </c>
      <c r="K14" s="79">
        <v>223</v>
      </c>
      <c r="L14" s="79">
        <v>323</v>
      </c>
      <c r="M14" s="79">
        <v>7</v>
      </c>
      <c r="N14" s="79">
        <v>350119</v>
      </c>
      <c r="O14" s="79">
        <v>9438</v>
      </c>
      <c r="P14" s="79">
        <v>18271</v>
      </c>
      <c r="Q14" s="79">
        <v>15</v>
      </c>
      <c r="R14" s="79">
        <v>7593</v>
      </c>
      <c r="S14" s="79">
        <v>10</v>
      </c>
      <c r="T14" s="79">
        <v>17807</v>
      </c>
      <c r="U14" s="79">
        <v>838</v>
      </c>
      <c r="V14" s="79">
        <v>27735</v>
      </c>
      <c r="W14" s="79">
        <v>69</v>
      </c>
      <c r="X14" s="79">
        <v>25039</v>
      </c>
      <c r="Y14" s="79">
        <v>39</v>
      </c>
      <c r="Z14" s="79">
        <v>2696</v>
      </c>
      <c r="AA14" s="79">
        <v>30</v>
      </c>
      <c r="AB14" s="79">
        <v>14982</v>
      </c>
      <c r="AC14" s="79">
        <v>244</v>
      </c>
      <c r="AD14" s="95">
        <v>8389</v>
      </c>
      <c r="AE14" s="95">
        <v>136</v>
      </c>
      <c r="AF14" s="79">
        <v>6593</v>
      </c>
      <c r="AG14" s="79">
        <v>108</v>
      </c>
      <c r="AH14" s="35"/>
    </row>
    <row r="15" spans="1:34" ht="15.75" customHeight="1">
      <c r="A15" s="167" t="s">
        <v>214</v>
      </c>
      <c r="B15" s="79">
        <v>4902526</v>
      </c>
      <c r="C15" s="79">
        <v>66122</v>
      </c>
      <c r="D15" s="79">
        <v>4848601</v>
      </c>
      <c r="E15" s="79">
        <v>65746</v>
      </c>
      <c r="F15" s="79">
        <v>87546</v>
      </c>
      <c r="G15" s="79">
        <v>76</v>
      </c>
      <c r="H15" s="79">
        <v>4330573</v>
      </c>
      <c r="I15" s="79">
        <v>55119</v>
      </c>
      <c r="J15" s="79">
        <v>29837</v>
      </c>
      <c r="K15" s="79">
        <v>231</v>
      </c>
      <c r="L15" s="79">
        <v>323</v>
      </c>
      <c r="M15" s="79">
        <v>7</v>
      </c>
      <c r="N15" s="79">
        <v>351599</v>
      </c>
      <c r="O15" s="79">
        <v>9442</v>
      </c>
      <c r="P15" s="79">
        <v>23223</v>
      </c>
      <c r="Q15" s="79">
        <v>21</v>
      </c>
      <c r="R15" s="79">
        <v>7693</v>
      </c>
      <c r="S15" s="79">
        <v>12</v>
      </c>
      <c r="T15" s="79">
        <v>17807</v>
      </c>
      <c r="U15" s="79">
        <v>838</v>
      </c>
      <c r="V15" s="79">
        <v>35117</v>
      </c>
      <c r="W15" s="79">
        <v>83</v>
      </c>
      <c r="X15" s="79">
        <v>31629</v>
      </c>
      <c r="Y15" s="79">
        <v>47</v>
      </c>
      <c r="Z15" s="79">
        <v>3488</v>
      </c>
      <c r="AA15" s="79">
        <v>36</v>
      </c>
      <c r="AB15" s="79">
        <v>18808</v>
      </c>
      <c r="AC15" s="79">
        <v>293</v>
      </c>
      <c r="AD15" s="95">
        <v>12215</v>
      </c>
      <c r="AE15" s="95">
        <v>185</v>
      </c>
      <c r="AF15" s="79">
        <v>6593</v>
      </c>
      <c r="AG15" s="79">
        <v>108</v>
      </c>
      <c r="AH15" s="35"/>
    </row>
    <row r="16" spans="1:34" ht="15.75" customHeight="1">
      <c r="A16" s="167" t="s">
        <v>218</v>
      </c>
      <c r="B16" s="79">
        <v>4916985</v>
      </c>
      <c r="C16" s="79">
        <v>66227</v>
      </c>
      <c r="D16" s="79">
        <v>4852925</v>
      </c>
      <c r="E16" s="79">
        <v>65782</v>
      </c>
      <c r="F16" s="79">
        <v>88231</v>
      </c>
      <c r="G16" s="79">
        <v>77</v>
      </c>
      <c r="H16" s="79">
        <v>4329654</v>
      </c>
      <c r="I16" s="79">
        <v>55138</v>
      </c>
      <c r="J16" s="79">
        <v>30327</v>
      </c>
      <c r="K16" s="79">
        <v>239</v>
      </c>
      <c r="L16" s="79">
        <v>323</v>
      </c>
      <c r="M16" s="79">
        <v>7</v>
      </c>
      <c r="N16" s="79">
        <v>352437</v>
      </c>
      <c r="O16" s="79">
        <v>9444</v>
      </c>
      <c r="P16" s="79">
        <v>24286</v>
      </c>
      <c r="Q16" s="79">
        <v>22</v>
      </c>
      <c r="R16" s="79">
        <v>9827</v>
      </c>
      <c r="S16" s="79">
        <v>16</v>
      </c>
      <c r="T16" s="79">
        <v>17840</v>
      </c>
      <c r="U16" s="79">
        <v>839</v>
      </c>
      <c r="V16" s="79">
        <v>43184</v>
      </c>
      <c r="W16" s="79">
        <v>99</v>
      </c>
      <c r="X16" s="79">
        <v>38496</v>
      </c>
      <c r="Y16" s="79">
        <v>56</v>
      </c>
      <c r="Z16" s="79">
        <v>4688</v>
      </c>
      <c r="AA16" s="79">
        <v>43</v>
      </c>
      <c r="AB16" s="79">
        <v>20876</v>
      </c>
      <c r="AC16" s="79">
        <v>346</v>
      </c>
      <c r="AD16" s="95">
        <v>14283</v>
      </c>
      <c r="AE16" s="95">
        <v>238</v>
      </c>
      <c r="AF16" s="79">
        <v>6593</v>
      </c>
      <c r="AG16" s="79">
        <v>108</v>
      </c>
      <c r="AH16" s="35"/>
    </row>
    <row r="17" spans="1:34" ht="15.75" customHeight="1">
      <c r="A17" s="167" t="s">
        <v>221</v>
      </c>
      <c r="B17" s="79">
        <v>4931171</v>
      </c>
      <c r="C17" s="79">
        <v>66314</v>
      </c>
      <c r="D17" s="79">
        <v>4859772</v>
      </c>
      <c r="E17" s="79">
        <v>65826</v>
      </c>
      <c r="F17" s="79">
        <v>88430</v>
      </c>
      <c r="G17" s="79">
        <v>78</v>
      </c>
      <c r="H17" s="79">
        <v>4330388</v>
      </c>
      <c r="I17" s="79">
        <v>55163</v>
      </c>
      <c r="J17" s="79">
        <v>30868</v>
      </c>
      <c r="K17" s="79">
        <v>244</v>
      </c>
      <c r="L17" s="79">
        <v>323</v>
      </c>
      <c r="M17" s="79">
        <v>7</v>
      </c>
      <c r="N17" s="79">
        <v>353042</v>
      </c>
      <c r="O17" s="79">
        <v>9446</v>
      </c>
      <c r="P17" s="79">
        <v>26424</v>
      </c>
      <c r="Q17" s="79">
        <v>26</v>
      </c>
      <c r="R17" s="79">
        <v>12480</v>
      </c>
      <c r="S17" s="79">
        <v>19</v>
      </c>
      <c r="T17" s="79">
        <v>17817</v>
      </c>
      <c r="U17" s="79">
        <v>843</v>
      </c>
      <c r="V17" s="79">
        <v>48917</v>
      </c>
      <c r="W17" s="79">
        <v>112</v>
      </c>
      <c r="X17" s="79">
        <v>43606</v>
      </c>
      <c r="Y17" s="79">
        <v>63</v>
      </c>
      <c r="Z17" s="79">
        <v>5311</v>
      </c>
      <c r="AA17" s="79">
        <v>49</v>
      </c>
      <c r="AB17" s="79">
        <v>22482</v>
      </c>
      <c r="AC17" s="79">
        <v>376</v>
      </c>
      <c r="AD17" s="95">
        <v>15889</v>
      </c>
      <c r="AE17" s="95">
        <v>268</v>
      </c>
      <c r="AF17" s="79">
        <v>6593</v>
      </c>
      <c r="AG17" s="79">
        <v>108</v>
      </c>
      <c r="AH17" s="35"/>
    </row>
    <row r="18" spans="1:34" ht="15.75" customHeight="1">
      <c r="A18" s="167" t="s">
        <v>226</v>
      </c>
      <c r="B18" s="79">
        <v>9702211</v>
      </c>
      <c r="C18" s="79">
        <v>132586</v>
      </c>
      <c r="D18" s="79">
        <v>9540121</v>
      </c>
      <c r="E18" s="79">
        <v>131033</v>
      </c>
      <c r="F18" s="79">
        <v>91331</v>
      </c>
      <c r="G18" s="79">
        <v>80</v>
      </c>
      <c r="H18" s="79">
        <v>8683063</v>
      </c>
      <c r="I18" s="79">
        <v>110113</v>
      </c>
      <c r="J18" s="79">
        <v>31421</v>
      </c>
      <c r="K18" s="79">
        <v>252</v>
      </c>
      <c r="L18" s="79">
        <v>646</v>
      </c>
      <c r="M18" s="79">
        <v>14</v>
      </c>
      <c r="N18" s="79">
        <v>647150</v>
      </c>
      <c r="O18" s="79">
        <v>18749</v>
      </c>
      <c r="P18" s="79">
        <v>30927</v>
      </c>
      <c r="Q18" s="79">
        <v>31</v>
      </c>
      <c r="R18" s="79">
        <v>17048</v>
      </c>
      <c r="S18" s="79">
        <v>24</v>
      </c>
      <c r="T18" s="79">
        <v>38535</v>
      </c>
      <c r="U18" s="79">
        <v>1770</v>
      </c>
      <c r="V18" s="79">
        <v>137712</v>
      </c>
      <c r="W18" s="79">
        <v>1143</v>
      </c>
      <c r="X18" s="79">
        <v>48581</v>
      </c>
      <c r="Y18" s="79">
        <v>69</v>
      </c>
      <c r="Z18" s="79">
        <v>89131</v>
      </c>
      <c r="AA18" s="79">
        <v>1074</v>
      </c>
      <c r="AB18" s="79">
        <v>24378</v>
      </c>
      <c r="AC18" s="79">
        <v>410</v>
      </c>
      <c r="AD18" s="95">
        <v>17192</v>
      </c>
      <c r="AE18" s="95">
        <v>294</v>
      </c>
      <c r="AF18" s="79">
        <v>7186</v>
      </c>
      <c r="AG18" s="79">
        <v>116</v>
      </c>
      <c r="AH18" s="35"/>
    </row>
    <row r="19" spans="1:34" ht="15.75" customHeight="1">
      <c r="A19" s="167" t="s">
        <v>230</v>
      </c>
      <c r="B19" s="79">
        <v>10422914</v>
      </c>
      <c r="C19" s="79">
        <v>136925</v>
      </c>
      <c r="D19" s="79">
        <v>10232780</v>
      </c>
      <c r="E19" s="79">
        <v>135023</v>
      </c>
      <c r="F19" s="79">
        <v>265356</v>
      </c>
      <c r="G19" s="79">
        <v>201</v>
      </c>
      <c r="H19" s="79">
        <v>9002015</v>
      </c>
      <c r="I19" s="79">
        <v>113116</v>
      </c>
      <c r="J19" s="79">
        <v>102678</v>
      </c>
      <c r="K19" s="79">
        <v>789</v>
      </c>
      <c r="L19" s="79">
        <v>646</v>
      </c>
      <c r="M19" s="79">
        <v>14</v>
      </c>
      <c r="N19" s="79">
        <v>759394</v>
      </c>
      <c r="O19" s="79">
        <v>19046</v>
      </c>
      <c r="P19" s="79">
        <v>45377</v>
      </c>
      <c r="Q19" s="79">
        <v>47</v>
      </c>
      <c r="R19" s="79">
        <v>18761</v>
      </c>
      <c r="S19" s="79">
        <v>31</v>
      </c>
      <c r="T19" s="79">
        <v>38553</v>
      </c>
      <c r="U19" s="79">
        <v>1779</v>
      </c>
      <c r="V19" s="79">
        <v>145421</v>
      </c>
      <c r="W19" s="79">
        <v>1164</v>
      </c>
      <c r="X19" s="79">
        <v>55277</v>
      </c>
      <c r="Y19" s="79">
        <v>77</v>
      </c>
      <c r="Z19" s="79">
        <v>90144</v>
      </c>
      <c r="AA19" s="79">
        <v>1087</v>
      </c>
      <c r="AB19" s="79">
        <v>44713</v>
      </c>
      <c r="AC19" s="79">
        <v>738</v>
      </c>
      <c r="AD19" s="95">
        <v>29053</v>
      </c>
      <c r="AE19" s="95">
        <v>472</v>
      </c>
      <c r="AF19" s="79">
        <v>15660</v>
      </c>
      <c r="AG19" s="79">
        <v>266</v>
      </c>
      <c r="AH19" s="35"/>
    </row>
    <row r="20" spans="1:34" ht="15.75" customHeight="1">
      <c r="A20" s="167" t="s">
        <v>234</v>
      </c>
      <c r="B20" s="79">
        <v>10445951</v>
      </c>
      <c r="C20" s="79">
        <v>137125</v>
      </c>
      <c r="D20" s="79">
        <v>10243592</v>
      </c>
      <c r="E20" s="79">
        <v>135108</v>
      </c>
      <c r="F20" s="79">
        <v>266726</v>
      </c>
      <c r="G20" s="79">
        <v>203</v>
      </c>
      <c r="H20" s="79">
        <v>9005379</v>
      </c>
      <c r="I20" s="79">
        <v>113170</v>
      </c>
      <c r="J20" s="79">
        <v>104044</v>
      </c>
      <c r="K20" s="79">
        <v>805</v>
      </c>
      <c r="L20" s="79">
        <v>646</v>
      </c>
      <c r="M20" s="79">
        <v>14</v>
      </c>
      <c r="N20" s="79">
        <v>759419</v>
      </c>
      <c r="O20" s="79">
        <v>19048</v>
      </c>
      <c r="P20" s="79">
        <v>49555</v>
      </c>
      <c r="Q20" s="79">
        <v>52</v>
      </c>
      <c r="R20" s="79">
        <v>19315</v>
      </c>
      <c r="S20" s="79">
        <v>33</v>
      </c>
      <c r="T20" s="79">
        <v>38508</v>
      </c>
      <c r="U20" s="79">
        <v>1783</v>
      </c>
      <c r="V20" s="79">
        <v>149851</v>
      </c>
      <c r="W20" s="79">
        <v>1178</v>
      </c>
      <c r="X20" s="79">
        <v>59250</v>
      </c>
      <c r="Y20" s="79">
        <v>83</v>
      </c>
      <c r="Z20" s="79">
        <v>90601</v>
      </c>
      <c r="AA20" s="79">
        <v>1095</v>
      </c>
      <c r="AB20" s="79">
        <v>52508</v>
      </c>
      <c r="AC20" s="79">
        <v>839</v>
      </c>
      <c r="AD20" s="95">
        <v>36848</v>
      </c>
      <c r="AE20" s="95">
        <v>573</v>
      </c>
      <c r="AF20" s="79">
        <v>15660</v>
      </c>
      <c r="AG20" s="79">
        <v>266</v>
      </c>
      <c r="AH20" s="35"/>
    </row>
    <row r="21" spans="1:34" ht="15.75" customHeight="1">
      <c r="A21" s="167" t="s">
        <v>236</v>
      </c>
      <c r="B21" s="79">
        <v>10481262</v>
      </c>
      <c r="C21" s="79">
        <v>37342</v>
      </c>
      <c r="D21" s="79">
        <v>10256412</v>
      </c>
      <c r="E21" s="79">
        <v>35177</v>
      </c>
      <c r="F21" s="79">
        <v>272092</v>
      </c>
      <c r="G21" s="79">
        <v>207</v>
      </c>
      <c r="H21" s="79">
        <v>9006610</v>
      </c>
      <c r="I21" s="79">
        <v>13208</v>
      </c>
      <c r="J21" s="79">
        <v>104509</v>
      </c>
      <c r="K21" s="79">
        <v>817</v>
      </c>
      <c r="L21" s="79">
        <v>646</v>
      </c>
      <c r="M21" s="79">
        <v>14</v>
      </c>
      <c r="N21" s="79">
        <v>760078</v>
      </c>
      <c r="O21" s="79">
        <v>19050</v>
      </c>
      <c r="P21" s="79">
        <v>51982</v>
      </c>
      <c r="Q21" s="79">
        <v>56</v>
      </c>
      <c r="R21" s="79">
        <v>21882</v>
      </c>
      <c r="S21" s="79">
        <v>37</v>
      </c>
      <c r="T21" s="79">
        <v>38613</v>
      </c>
      <c r="U21" s="79">
        <v>1788</v>
      </c>
      <c r="V21" s="79">
        <v>164891</v>
      </c>
      <c r="W21" s="79">
        <v>1206</v>
      </c>
      <c r="X21" s="79">
        <v>73892</v>
      </c>
      <c r="Y21" s="79">
        <v>105</v>
      </c>
      <c r="Z21" s="79">
        <v>90999</v>
      </c>
      <c r="AA21" s="79">
        <v>1101</v>
      </c>
      <c r="AB21" s="79">
        <v>59959</v>
      </c>
      <c r="AC21" s="79">
        <v>959</v>
      </c>
      <c r="AD21" s="95">
        <v>44299</v>
      </c>
      <c r="AE21" s="95">
        <v>693</v>
      </c>
      <c r="AF21" s="79">
        <v>15660</v>
      </c>
      <c r="AG21" s="79">
        <v>266</v>
      </c>
      <c r="AH21" s="35"/>
    </row>
    <row r="22" spans="1:34" ht="15.75" customHeight="1">
      <c r="A22" s="167" t="s">
        <v>240</v>
      </c>
      <c r="B22" s="79">
        <v>10508689</v>
      </c>
      <c r="C22" s="79">
        <v>137514</v>
      </c>
      <c r="D22" s="79">
        <v>10270517</v>
      </c>
      <c r="E22" s="79">
        <v>135266</v>
      </c>
      <c r="F22" s="79">
        <v>275092</v>
      </c>
      <c r="G22" s="79">
        <v>207</v>
      </c>
      <c r="H22" s="79">
        <v>9007499</v>
      </c>
      <c r="I22" s="79">
        <v>113259</v>
      </c>
      <c r="J22" s="79">
        <v>104914</v>
      </c>
      <c r="K22" s="79">
        <v>836</v>
      </c>
      <c r="L22" s="79">
        <v>646</v>
      </c>
      <c r="M22" s="79">
        <v>14</v>
      </c>
      <c r="N22" s="79">
        <v>760035</v>
      </c>
      <c r="O22" s="79">
        <v>19056</v>
      </c>
      <c r="P22" s="79">
        <v>55984</v>
      </c>
      <c r="Q22" s="79">
        <v>63</v>
      </c>
      <c r="R22" s="79">
        <v>27734</v>
      </c>
      <c r="S22" s="79">
        <v>43</v>
      </c>
      <c r="T22" s="79">
        <v>38613</v>
      </c>
      <c r="U22" s="79">
        <v>1788</v>
      </c>
      <c r="V22" s="79">
        <v>174407</v>
      </c>
      <c r="W22" s="79">
        <v>1221</v>
      </c>
      <c r="X22" s="79">
        <v>82998</v>
      </c>
      <c r="Y22" s="79">
        <v>114</v>
      </c>
      <c r="Z22" s="79">
        <v>91409</v>
      </c>
      <c r="AA22" s="79">
        <v>1107</v>
      </c>
      <c r="AB22" s="79">
        <v>63765</v>
      </c>
      <c r="AC22" s="79">
        <v>1027</v>
      </c>
      <c r="AD22" s="95">
        <v>48105</v>
      </c>
      <c r="AE22" s="95">
        <v>761</v>
      </c>
      <c r="AF22" s="79">
        <v>15660</v>
      </c>
      <c r="AG22" s="79">
        <v>266</v>
      </c>
      <c r="AH22" s="35"/>
    </row>
    <row r="23" spans="1:34" ht="15.75" customHeight="1">
      <c r="A23" s="167" t="s">
        <v>246</v>
      </c>
      <c r="B23" s="79">
        <v>10534010</v>
      </c>
      <c r="C23" s="79">
        <v>137671</v>
      </c>
      <c r="D23" s="79">
        <v>10282841</v>
      </c>
      <c r="E23" s="79">
        <v>135343</v>
      </c>
      <c r="F23" s="79">
        <v>276188</v>
      </c>
      <c r="G23" s="79">
        <v>213</v>
      </c>
      <c r="H23" s="79">
        <v>9007851</v>
      </c>
      <c r="I23" s="79">
        <v>113301</v>
      </c>
      <c r="J23" s="79">
        <v>105705</v>
      </c>
      <c r="K23" s="79">
        <v>846</v>
      </c>
      <c r="L23" s="79">
        <v>646</v>
      </c>
      <c r="M23" s="79">
        <v>14</v>
      </c>
      <c r="N23" s="79">
        <v>760035</v>
      </c>
      <c r="O23" s="79">
        <v>19056</v>
      </c>
      <c r="P23" s="79">
        <v>64127</v>
      </c>
      <c r="Q23" s="79">
        <v>70</v>
      </c>
      <c r="R23" s="79">
        <v>29640</v>
      </c>
      <c r="S23" s="79">
        <v>54</v>
      </c>
      <c r="T23" s="79">
        <v>38649</v>
      </c>
      <c r="U23" s="79">
        <v>1789</v>
      </c>
      <c r="V23" s="79">
        <v>183920</v>
      </c>
      <c r="W23" s="79">
        <v>1249</v>
      </c>
      <c r="X23" s="79">
        <v>92075</v>
      </c>
      <c r="Y23" s="79">
        <v>130</v>
      </c>
      <c r="Z23" s="79">
        <v>91845</v>
      </c>
      <c r="AA23" s="79">
        <v>1119</v>
      </c>
      <c r="AB23" s="79">
        <v>67249</v>
      </c>
      <c r="AC23" s="79">
        <v>1079</v>
      </c>
      <c r="AD23" s="95">
        <v>51420</v>
      </c>
      <c r="AE23" s="95">
        <v>811</v>
      </c>
      <c r="AF23" s="79">
        <v>15829</v>
      </c>
      <c r="AG23" s="79">
        <v>268</v>
      </c>
      <c r="AH23" s="35"/>
    </row>
    <row r="24" spans="1:34" ht="15.75" customHeight="1">
      <c r="A24" s="118" t="s">
        <v>249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2"/>
      <c r="AE24" s="262"/>
      <c r="AF24" s="260"/>
      <c r="AG24" s="260"/>
      <c r="AH24" s="35"/>
    </row>
    <row r="25" spans="1:34" ht="15.75" customHeight="1">
      <c r="A25" s="167" t="s">
        <v>251</v>
      </c>
      <c r="B25" s="79">
        <v>5313472</v>
      </c>
      <c r="C25" s="79">
        <v>69772</v>
      </c>
      <c r="D25" s="79">
        <v>5296759</v>
      </c>
      <c r="E25" s="79">
        <v>69632</v>
      </c>
      <c r="F25" s="79">
        <v>50070</v>
      </c>
      <c r="G25" s="79">
        <v>37</v>
      </c>
      <c r="H25" s="79">
        <v>4849354</v>
      </c>
      <c r="I25" s="79">
        <v>58836</v>
      </c>
      <c r="J25" s="79">
        <v>21026</v>
      </c>
      <c r="K25" s="79">
        <v>170</v>
      </c>
      <c r="L25" s="79">
        <v>323</v>
      </c>
      <c r="M25" s="79">
        <v>7</v>
      </c>
      <c r="N25" s="79">
        <v>342290</v>
      </c>
      <c r="O25" s="79">
        <v>9521</v>
      </c>
      <c r="P25" s="79">
        <v>8419</v>
      </c>
      <c r="Q25" s="79">
        <v>10</v>
      </c>
      <c r="R25" s="79">
        <v>1133</v>
      </c>
      <c r="S25" s="79">
        <v>5</v>
      </c>
      <c r="T25" s="79">
        <v>24144</v>
      </c>
      <c r="U25" s="79">
        <v>1046</v>
      </c>
      <c r="V25" s="79">
        <v>10215</v>
      </c>
      <c r="W25" s="79">
        <v>22</v>
      </c>
      <c r="X25" s="79">
        <v>9376</v>
      </c>
      <c r="Y25" s="79">
        <v>12</v>
      </c>
      <c r="Z25" s="79">
        <v>839</v>
      </c>
      <c r="AA25" s="79">
        <v>10</v>
      </c>
      <c r="AB25" s="79">
        <v>6498</v>
      </c>
      <c r="AC25" s="79">
        <v>118</v>
      </c>
      <c r="AD25" s="95">
        <v>2574</v>
      </c>
      <c r="AE25" s="95">
        <v>56</v>
      </c>
      <c r="AF25" s="79">
        <v>3924</v>
      </c>
      <c r="AG25" s="79">
        <v>62</v>
      </c>
      <c r="AH25" s="35"/>
    </row>
    <row r="26" spans="1:34" s="101" customFormat="1" ht="15.75" customHeight="1">
      <c r="A26" s="98" t="s">
        <v>11</v>
      </c>
      <c r="B26" s="99"/>
      <c r="C26" s="99"/>
      <c r="D26" s="99">
        <v>100</v>
      </c>
      <c r="E26" s="99">
        <v>100</v>
      </c>
      <c r="F26" s="225">
        <v>0.95</v>
      </c>
      <c r="G26" s="225">
        <v>0.05</v>
      </c>
      <c r="H26" s="225">
        <v>91.54</v>
      </c>
      <c r="I26" s="225">
        <v>84.51</v>
      </c>
      <c r="J26" s="225">
        <v>0.4</v>
      </c>
      <c r="K26" s="225">
        <v>0.24</v>
      </c>
      <c r="L26" s="225">
        <v>0.01</v>
      </c>
      <c r="M26" s="225">
        <v>0.01</v>
      </c>
      <c r="N26" s="225">
        <v>6.46</v>
      </c>
      <c r="O26" s="225">
        <v>13.67</v>
      </c>
      <c r="P26" s="225">
        <v>0.16</v>
      </c>
      <c r="Q26" s="225">
        <v>0.01</v>
      </c>
      <c r="R26" s="225">
        <v>0.02</v>
      </c>
      <c r="S26" s="225">
        <v>0.01</v>
      </c>
      <c r="T26" s="225">
        <v>0.46</v>
      </c>
      <c r="U26" s="225">
        <v>1.5</v>
      </c>
      <c r="V26" s="99">
        <v>100</v>
      </c>
      <c r="W26" s="99">
        <v>100</v>
      </c>
      <c r="X26" s="99">
        <v>91.79</v>
      </c>
      <c r="Y26" s="99">
        <v>54.55</v>
      </c>
      <c r="Z26" s="99">
        <v>8.21</v>
      </c>
      <c r="AA26" s="99">
        <v>45.45</v>
      </c>
      <c r="AB26" s="99">
        <v>100</v>
      </c>
      <c r="AC26" s="99">
        <v>100</v>
      </c>
      <c r="AD26" s="99">
        <v>39.61</v>
      </c>
      <c r="AE26" s="99">
        <v>47.46</v>
      </c>
      <c r="AF26" s="99">
        <v>60.39</v>
      </c>
      <c r="AG26" s="99">
        <v>52.54</v>
      </c>
      <c r="AH26" s="100"/>
    </row>
    <row r="27" spans="1:34" s="69" customFormat="1" ht="15.75" customHeight="1">
      <c r="A27" s="121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247"/>
      <c r="AH27" s="80"/>
    </row>
    <row r="28" spans="1:44" s="69" customFormat="1" ht="15.75" customHeight="1">
      <c r="A28" s="122" t="s">
        <v>73</v>
      </c>
      <c r="B28" s="67"/>
      <c r="C28" s="67"/>
      <c r="D28" s="67"/>
      <c r="E28" s="67"/>
      <c r="F28" s="67"/>
      <c r="G28" s="67"/>
      <c r="R28" s="92"/>
      <c r="S28" s="92"/>
      <c r="AH28" s="123"/>
      <c r="AI28" s="123"/>
      <c r="AL28" s="81"/>
      <c r="AM28" s="81"/>
      <c r="AN28" s="81"/>
      <c r="AO28" s="81"/>
      <c r="AP28" s="81"/>
      <c r="AQ28" s="81"/>
      <c r="AR28" s="67"/>
    </row>
    <row r="29" spans="1:34" ht="16.5">
      <c r="A29" s="122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400" verticalDpi="400" orientation="landscape" paperSize="9" scale="9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gomoz</cp:lastModifiedBy>
  <cp:lastPrinted>2008-02-26T05:43:20Z</cp:lastPrinted>
  <dcterms:created xsi:type="dcterms:W3CDTF">1997-08-07T07:20:16Z</dcterms:created>
  <dcterms:modified xsi:type="dcterms:W3CDTF">2008-03-10T06:35:23Z</dcterms:modified>
  <cp:category/>
  <cp:version/>
  <cp:contentType/>
  <cp:contentStatus/>
</cp:coreProperties>
</file>