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綜合業務\1110101調薪案\發文附件\"/>
    </mc:Choice>
  </mc:AlternateContent>
  <bookViews>
    <workbookView xWindow="0" yWindow="0" windowWidth="28800" windowHeight="12390"/>
  </bookViews>
  <sheets>
    <sheet name="公教人員差額111" sheetId="1" r:id="rId1"/>
  </sheets>
  <externalReferences>
    <externalReference r:id="rId2"/>
  </externalReferences>
  <definedNames>
    <definedName name="_xlnm.Print_Area" localSheetId="0">公教人員差額111!$A$1:$F$54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D53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  <c r="F4" i="1"/>
  <c r="E4" i="1"/>
  <c r="D4" i="1"/>
</calcChain>
</file>

<file path=xl/sharedStrings.xml><?xml version="1.0" encoding="utf-8"?>
<sst xmlns="http://schemas.openxmlformats.org/spreadsheetml/2006/main" count="14" uniqueCount="12">
  <si>
    <t>公務人員退休撫卹基金繳納差額對照表（公教人員）</t>
    <phoneticPr fontId="4" type="noConversion"/>
  </si>
  <si>
    <r>
      <t>111.01.01</t>
    </r>
    <r>
      <rPr>
        <b/>
        <sz val="12"/>
        <rFont val="標楷體"/>
        <family val="4"/>
        <charset val="136"/>
      </rPr>
      <t>生效</t>
    </r>
    <phoneticPr fontId="4" type="noConversion"/>
  </si>
  <si>
    <t>公務人員</t>
  </si>
  <si>
    <t>警察、教育人</t>
  </si>
  <si>
    <t>俸   額</t>
  </si>
  <si>
    <t>基金費用提撥總額</t>
  </si>
  <si>
    <t>個人自繳部份</t>
  </si>
  <si>
    <t>政府撥繳部份</t>
  </si>
  <si>
    <t>俸(薪)點</t>
  </si>
  <si>
    <t>員俸(薪)點</t>
  </si>
  <si>
    <t>差額</t>
    <phoneticPr fontId="4" type="noConversion"/>
  </si>
  <si>
    <t>註：本表係計算111年1月1日生效調薪前後之應繳公務人員退休撫卹基金差額。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</si>
</sst>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10" x14ac:knownFonts="1">
    <font>
      <sz val="12"/>
      <name val="Times New Roman"/>
      <family val="1"/>
    </font>
    <font>
      <sz val="12"/>
      <name val="Times New Roman"/>
      <family val="1"/>
    </font>
    <font>
      <sz val="18"/>
      <color theme="1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176" fontId="6" fillId="0" borderId="0" xfId="0" applyNumberFormat="1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7" fillId="0" borderId="1" xfId="0" applyFont="1" applyBorder="1" applyAlignment="1">
      <alignment horizontal="distributed"/>
    </xf>
    <xf numFmtId="0" fontId="7" fillId="0" borderId="2" xfId="0" applyFont="1" applyBorder="1" applyAlignment="1">
      <alignment horizontal="distributed"/>
    </xf>
    <xf numFmtId="176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distributed"/>
    </xf>
    <xf numFmtId="0" fontId="7" fillId="0" borderId="5" xfId="0" applyFont="1" applyBorder="1" applyAlignment="1">
      <alignment horizontal="distributed"/>
    </xf>
    <xf numFmtId="176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77" fontId="7" fillId="0" borderId="7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3" fontId="7" fillId="0" borderId="9" xfId="1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/>
    </xf>
    <xf numFmtId="177" fontId="7" fillId="0" borderId="9" xfId="0" applyNumberFormat="1" applyFont="1" applyBorder="1" applyAlignment="1">
      <alignment horizontal="center"/>
    </xf>
    <xf numFmtId="3" fontId="7" fillId="0" borderId="9" xfId="1" applyNumberFormat="1" applyFont="1" applyFill="1" applyBorder="1" applyAlignment="1">
      <alignment horizontal="center" vertical="center"/>
    </xf>
    <xf numFmtId="177" fontId="7" fillId="0" borderId="14" xfId="0" applyNumberFormat="1" applyFont="1" applyBorder="1" applyAlignment="1">
      <alignment horizontal="center"/>
    </xf>
    <xf numFmtId="177" fontId="7" fillId="0" borderId="15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176" fontId="7" fillId="0" borderId="19" xfId="0" applyNumberFormat="1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0" fillId="0" borderId="0" xfId="0" applyFont="1"/>
    <xf numFmtId="176" fontId="0" fillId="0" borderId="0" xfId="0" applyNumberFormat="1"/>
    <xf numFmtId="176" fontId="0" fillId="0" borderId="0" xfId="0" applyNumberFormat="1" applyBorder="1"/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56;&#21512;&#26989;&#21209;/1110101&#35519;&#34218;&#26696;/&amp;-111&#24180;&#20844;&#25945;&#25910;&#32371;&#36027;&#29575;&#21450;&#24046;&#38989;(111&#24180;1&#26376;1&#26085;&#20844;&#2594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教人員111(14%未調薪)"/>
      <sheetName val="公教人員111(14%已調薪)"/>
      <sheetName val="公教人員差額111"/>
    </sheetNames>
    <sheetDataSet>
      <sheetData sheetId="0">
        <row r="4">
          <cell r="D4">
            <v>15940</v>
          </cell>
          <cell r="E4">
            <v>5579</v>
          </cell>
          <cell r="F4">
            <v>10361</v>
          </cell>
        </row>
        <row r="5">
          <cell r="D5">
            <v>15117</v>
          </cell>
          <cell r="E5">
            <v>5291</v>
          </cell>
          <cell r="F5">
            <v>9826</v>
          </cell>
        </row>
        <row r="6">
          <cell r="D6">
            <v>14925</v>
          </cell>
          <cell r="E6">
            <v>5224</v>
          </cell>
          <cell r="F6">
            <v>9701</v>
          </cell>
        </row>
        <row r="7">
          <cell r="D7">
            <v>14350</v>
          </cell>
          <cell r="E7">
            <v>5023</v>
          </cell>
          <cell r="F7">
            <v>9327</v>
          </cell>
        </row>
        <row r="8">
          <cell r="D8">
            <v>13965</v>
          </cell>
          <cell r="E8">
            <v>4888</v>
          </cell>
          <cell r="F8">
            <v>9077</v>
          </cell>
        </row>
        <row r="9">
          <cell r="D9">
            <v>13581</v>
          </cell>
          <cell r="E9">
            <v>4753</v>
          </cell>
          <cell r="F9">
            <v>8828</v>
          </cell>
        </row>
        <row r="10">
          <cell r="D10">
            <v>13196</v>
          </cell>
          <cell r="E10">
            <v>4619</v>
          </cell>
          <cell r="F10">
            <v>8577</v>
          </cell>
        </row>
        <row r="11">
          <cell r="D11">
            <v>12813</v>
          </cell>
          <cell r="E11">
            <v>4485</v>
          </cell>
          <cell r="F11">
            <v>8328</v>
          </cell>
        </row>
        <row r="12">
          <cell r="D12">
            <v>12429</v>
          </cell>
          <cell r="E12">
            <v>4350</v>
          </cell>
          <cell r="F12">
            <v>8079</v>
          </cell>
        </row>
        <row r="13">
          <cell r="D13">
            <v>12044</v>
          </cell>
          <cell r="E13">
            <v>4215</v>
          </cell>
          <cell r="F13">
            <v>7829</v>
          </cell>
        </row>
        <row r="14">
          <cell r="D14">
            <v>11661</v>
          </cell>
          <cell r="E14">
            <v>4081</v>
          </cell>
          <cell r="F14">
            <v>7580</v>
          </cell>
        </row>
        <row r="15">
          <cell r="D15">
            <v>11276</v>
          </cell>
          <cell r="E15">
            <v>3947</v>
          </cell>
          <cell r="F15">
            <v>7329</v>
          </cell>
        </row>
        <row r="16">
          <cell r="D16">
            <v>10508</v>
          </cell>
          <cell r="E16">
            <v>3678</v>
          </cell>
          <cell r="F16">
            <v>6830</v>
          </cell>
        </row>
        <row r="17">
          <cell r="D17">
            <v>10220</v>
          </cell>
          <cell r="E17">
            <v>3577</v>
          </cell>
          <cell r="F17">
            <v>6643</v>
          </cell>
        </row>
        <row r="18">
          <cell r="D18">
            <v>9932</v>
          </cell>
          <cell r="E18">
            <v>3476</v>
          </cell>
          <cell r="F18">
            <v>6456</v>
          </cell>
        </row>
        <row r="19">
          <cell r="D19">
            <v>9643</v>
          </cell>
          <cell r="E19">
            <v>3375</v>
          </cell>
          <cell r="F19">
            <v>6268</v>
          </cell>
        </row>
        <row r="20">
          <cell r="D20">
            <v>9355</v>
          </cell>
          <cell r="E20">
            <v>3274</v>
          </cell>
          <cell r="F20">
            <v>6081</v>
          </cell>
        </row>
        <row r="21">
          <cell r="D21">
            <v>9068</v>
          </cell>
          <cell r="E21">
            <v>3174</v>
          </cell>
          <cell r="F21">
            <v>5894</v>
          </cell>
        </row>
        <row r="22">
          <cell r="D22">
            <v>8779</v>
          </cell>
          <cell r="E22">
            <v>3073</v>
          </cell>
          <cell r="F22">
            <v>5706</v>
          </cell>
        </row>
        <row r="23">
          <cell r="D23">
            <v>8491</v>
          </cell>
          <cell r="E23">
            <v>2972</v>
          </cell>
          <cell r="F23">
            <v>5519</v>
          </cell>
        </row>
        <row r="24">
          <cell r="D24">
            <v>8203</v>
          </cell>
          <cell r="E24">
            <v>2871</v>
          </cell>
          <cell r="F24">
            <v>5332</v>
          </cell>
        </row>
        <row r="25">
          <cell r="D25">
            <v>7914</v>
          </cell>
          <cell r="E25">
            <v>2770</v>
          </cell>
          <cell r="F25">
            <v>5144</v>
          </cell>
        </row>
        <row r="26">
          <cell r="D26">
            <v>7627</v>
          </cell>
          <cell r="E26">
            <v>2669</v>
          </cell>
          <cell r="F26">
            <v>4958</v>
          </cell>
        </row>
        <row r="27">
          <cell r="D27">
            <v>7339</v>
          </cell>
          <cell r="E27">
            <v>2569</v>
          </cell>
          <cell r="F27">
            <v>4770</v>
          </cell>
        </row>
        <row r="28">
          <cell r="D28">
            <v>7050</v>
          </cell>
          <cell r="E28">
            <v>2468</v>
          </cell>
          <cell r="F28">
            <v>4582</v>
          </cell>
        </row>
        <row r="29">
          <cell r="D29">
            <v>6859</v>
          </cell>
          <cell r="E29">
            <v>2401</v>
          </cell>
          <cell r="F29">
            <v>4458</v>
          </cell>
        </row>
        <row r="30">
          <cell r="D30">
            <v>6667</v>
          </cell>
          <cell r="E30">
            <v>2333</v>
          </cell>
          <cell r="F30">
            <v>4334</v>
          </cell>
        </row>
        <row r="31">
          <cell r="D31">
            <v>6474</v>
          </cell>
          <cell r="E31">
            <v>2266</v>
          </cell>
          <cell r="F31">
            <v>4208</v>
          </cell>
        </row>
        <row r="32">
          <cell r="D32">
            <v>6282</v>
          </cell>
          <cell r="E32">
            <v>2199</v>
          </cell>
          <cell r="F32">
            <v>4083</v>
          </cell>
        </row>
        <row r="33">
          <cell r="D33">
            <v>6090</v>
          </cell>
          <cell r="E33">
            <v>2132</v>
          </cell>
          <cell r="F33">
            <v>3958</v>
          </cell>
        </row>
        <row r="34">
          <cell r="D34">
            <v>5898</v>
          </cell>
          <cell r="E34">
            <v>2064</v>
          </cell>
          <cell r="F34">
            <v>3834</v>
          </cell>
        </row>
        <row r="35">
          <cell r="D35">
            <v>5706</v>
          </cell>
          <cell r="E35">
            <v>1997</v>
          </cell>
          <cell r="F35">
            <v>3709</v>
          </cell>
        </row>
        <row r="36">
          <cell r="D36">
            <v>5513</v>
          </cell>
          <cell r="E36">
            <v>1930</v>
          </cell>
          <cell r="F36">
            <v>3583</v>
          </cell>
        </row>
        <row r="37">
          <cell r="D37">
            <v>5321</v>
          </cell>
          <cell r="E37">
            <v>1862</v>
          </cell>
          <cell r="F37">
            <v>3459</v>
          </cell>
        </row>
        <row r="38">
          <cell r="D38">
            <v>5130</v>
          </cell>
          <cell r="E38">
            <v>1796</v>
          </cell>
          <cell r="F38">
            <v>3334</v>
          </cell>
        </row>
        <row r="39">
          <cell r="D39">
            <v>4938</v>
          </cell>
          <cell r="E39">
            <v>1728</v>
          </cell>
          <cell r="F39">
            <v>3210</v>
          </cell>
        </row>
        <row r="40">
          <cell r="D40">
            <v>4746</v>
          </cell>
          <cell r="E40">
            <v>1661</v>
          </cell>
          <cell r="F40">
            <v>3085</v>
          </cell>
        </row>
        <row r="41">
          <cell r="D41">
            <v>4553</v>
          </cell>
          <cell r="E41">
            <v>1594</v>
          </cell>
          <cell r="F41">
            <v>2959</v>
          </cell>
        </row>
        <row r="42">
          <cell r="D42">
            <v>4361</v>
          </cell>
          <cell r="E42">
            <v>1526</v>
          </cell>
          <cell r="F42">
            <v>2835</v>
          </cell>
        </row>
        <row r="43">
          <cell r="D43">
            <v>4169</v>
          </cell>
          <cell r="E43">
            <v>1459</v>
          </cell>
          <cell r="F43">
            <v>2710</v>
          </cell>
        </row>
        <row r="44">
          <cell r="D44">
            <v>4033</v>
          </cell>
          <cell r="E44">
            <v>1412</v>
          </cell>
          <cell r="F44">
            <v>2621</v>
          </cell>
        </row>
        <row r="45">
          <cell r="D45">
            <v>3898</v>
          </cell>
          <cell r="E45">
            <v>1364</v>
          </cell>
          <cell r="F45">
            <v>2534</v>
          </cell>
        </row>
        <row r="46">
          <cell r="D46">
            <v>3763</v>
          </cell>
          <cell r="E46">
            <v>1317</v>
          </cell>
          <cell r="F46">
            <v>2446</v>
          </cell>
        </row>
        <row r="47">
          <cell r="D47">
            <v>3627</v>
          </cell>
          <cell r="E47">
            <v>1269</v>
          </cell>
          <cell r="F47">
            <v>2358</v>
          </cell>
        </row>
        <row r="48">
          <cell r="D48">
            <v>3492</v>
          </cell>
          <cell r="E48">
            <v>1222</v>
          </cell>
          <cell r="F48">
            <v>2270</v>
          </cell>
        </row>
        <row r="49">
          <cell r="D49">
            <v>3356</v>
          </cell>
          <cell r="E49">
            <v>1175</v>
          </cell>
          <cell r="F49">
            <v>2181</v>
          </cell>
        </row>
        <row r="50">
          <cell r="D50">
            <v>3352</v>
          </cell>
          <cell r="E50">
            <v>1173</v>
          </cell>
          <cell r="F50">
            <v>2179</v>
          </cell>
        </row>
        <row r="51">
          <cell r="D51">
            <v>3242</v>
          </cell>
          <cell r="E51">
            <v>1135</v>
          </cell>
          <cell r="F51">
            <v>2107</v>
          </cell>
        </row>
        <row r="52">
          <cell r="D52">
            <v>3135</v>
          </cell>
          <cell r="E52">
            <v>1097</v>
          </cell>
          <cell r="F52">
            <v>2038</v>
          </cell>
        </row>
        <row r="53">
          <cell r="D53">
            <v>3027</v>
          </cell>
          <cell r="E53">
            <v>1059</v>
          </cell>
          <cell r="F53">
            <v>1968</v>
          </cell>
        </row>
      </sheetData>
      <sheetData sheetId="1">
        <row r="4">
          <cell r="D4">
            <v>16590</v>
          </cell>
          <cell r="E4">
            <v>5807</v>
          </cell>
          <cell r="F4">
            <v>10783</v>
          </cell>
        </row>
        <row r="5">
          <cell r="D5">
            <v>15733</v>
          </cell>
          <cell r="E5">
            <v>5507</v>
          </cell>
          <cell r="F5">
            <v>10226</v>
          </cell>
        </row>
        <row r="6">
          <cell r="D6">
            <v>15534</v>
          </cell>
          <cell r="E6">
            <v>5437</v>
          </cell>
          <cell r="F6">
            <v>10097</v>
          </cell>
        </row>
        <row r="7">
          <cell r="D7">
            <v>14932</v>
          </cell>
          <cell r="E7">
            <v>5226</v>
          </cell>
          <cell r="F7">
            <v>9706</v>
          </cell>
        </row>
        <row r="8">
          <cell r="D8">
            <v>14535</v>
          </cell>
          <cell r="E8">
            <v>5087</v>
          </cell>
          <cell r="F8">
            <v>9448</v>
          </cell>
        </row>
        <row r="9">
          <cell r="D9">
            <v>14134</v>
          </cell>
          <cell r="E9">
            <v>4947</v>
          </cell>
          <cell r="F9">
            <v>9187</v>
          </cell>
        </row>
        <row r="10">
          <cell r="D10">
            <v>13734</v>
          </cell>
          <cell r="E10">
            <v>4807</v>
          </cell>
          <cell r="F10">
            <v>8927</v>
          </cell>
        </row>
        <row r="11">
          <cell r="D11">
            <v>13334</v>
          </cell>
          <cell r="E11">
            <v>4667</v>
          </cell>
          <cell r="F11">
            <v>8667</v>
          </cell>
        </row>
        <row r="12">
          <cell r="D12">
            <v>12933</v>
          </cell>
          <cell r="E12">
            <v>4527</v>
          </cell>
          <cell r="F12">
            <v>8406</v>
          </cell>
        </row>
        <row r="13">
          <cell r="D13">
            <v>12536</v>
          </cell>
          <cell r="E13">
            <v>4388</v>
          </cell>
          <cell r="F13">
            <v>8148</v>
          </cell>
        </row>
        <row r="14">
          <cell r="D14">
            <v>12135</v>
          </cell>
          <cell r="E14">
            <v>4247</v>
          </cell>
          <cell r="F14">
            <v>7888</v>
          </cell>
        </row>
        <row r="15">
          <cell r="D15">
            <v>11735</v>
          </cell>
          <cell r="E15">
            <v>4107</v>
          </cell>
          <cell r="F15">
            <v>7628</v>
          </cell>
        </row>
        <row r="16">
          <cell r="D16">
            <v>10934</v>
          </cell>
          <cell r="E16">
            <v>3827</v>
          </cell>
          <cell r="F16">
            <v>7107</v>
          </cell>
        </row>
        <row r="17">
          <cell r="D17">
            <v>10634</v>
          </cell>
          <cell r="E17">
            <v>3722</v>
          </cell>
          <cell r="F17">
            <v>6912</v>
          </cell>
        </row>
        <row r="18">
          <cell r="D18">
            <v>10335</v>
          </cell>
          <cell r="E18">
            <v>3617</v>
          </cell>
          <cell r="F18">
            <v>6718</v>
          </cell>
        </row>
        <row r="19">
          <cell r="D19">
            <v>10035</v>
          </cell>
          <cell r="E19">
            <v>3512</v>
          </cell>
          <cell r="F19">
            <v>6523</v>
          </cell>
        </row>
        <row r="20">
          <cell r="D20">
            <v>9736</v>
          </cell>
          <cell r="E20">
            <v>3408</v>
          </cell>
          <cell r="F20">
            <v>6328</v>
          </cell>
        </row>
        <row r="21">
          <cell r="D21">
            <v>9436</v>
          </cell>
          <cell r="E21">
            <v>3303</v>
          </cell>
          <cell r="F21">
            <v>6133</v>
          </cell>
        </row>
        <row r="22">
          <cell r="D22">
            <v>9136</v>
          </cell>
          <cell r="E22">
            <v>3198</v>
          </cell>
          <cell r="F22">
            <v>5938</v>
          </cell>
        </row>
        <row r="23">
          <cell r="D23">
            <v>8837</v>
          </cell>
          <cell r="E23">
            <v>3093</v>
          </cell>
          <cell r="F23">
            <v>5744</v>
          </cell>
        </row>
        <row r="24">
          <cell r="D24">
            <v>8537</v>
          </cell>
          <cell r="E24">
            <v>2988</v>
          </cell>
          <cell r="F24">
            <v>5549</v>
          </cell>
        </row>
        <row r="25">
          <cell r="D25">
            <v>8238</v>
          </cell>
          <cell r="E25">
            <v>2883</v>
          </cell>
          <cell r="F25">
            <v>5355</v>
          </cell>
        </row>
        <row r="26">
          <cell r="D26">
            <v>7935</v>
          </cell>
          <cell r="E26">
            <v>2777</v>
          </cell>
          <cell r="F26">
            <v>5158</v>
          </cell>
        </row>
        <row r="27">
          <cell r="D27">
            <v>7636</v>
          </cell>
          <cell r="E27">
            <v>2673</v>
          </cell>
          <cell r="F27">
            <v>4963</v>
          </cell>
        </row>
        <row r="28">
          <cell r="D28">
            <v>7336</v>
          </cell>
          <cell r="E28">
            <v>2568</v>
          </cell>
          <cell r="F28">
            <v>4768</v>
          </cell>
        </row>
        <row r="29">
          <cell r="D29">
            <v>7137</v>
          </cell>
          <cell r="E29">
            <v>2498</v>
          </cell>
          <cell r="F29">
            <v>4639</v>
          </cell>
        </row>
        <row r="30">
          <cell r="D30">
            <v>6936</v>
          </cell>
          <cell r="E30">
            <v>2428</v>
          </cell>
          <cell r="F30">
            <v>4508</v>
          </cell>
        </row>
        <row r="31">
          <cell r="D31">
            <v>6737</v>
          </cell>
          <cell r="E31">
            <v>2358</v>
          </cell>
          <cell r="F31">
            <v>4379</v>
          </cell>
        </row>
        <row r="32">
          <cell r="D32">
            <v>6538</v>
          </cell>
          <cell r="E32">
            <v>2288</v>
          </cell>
          <cell r="F32">
            <v>4250</v>
          </cell>
        </row>
        <row r="33">
          <cell r="D33">
            <v>6336</v>
          </cell>
          <cell r="E33">
            <v>2218</v>
          </cell>
          <cell r="F33">
            <v>4118</v>
          </cell>
        </row>
        <row r="34">
          <cell r="D34">
            <v>6138</v>
          </cell>
          <cell r="E34">
            <v>2148</v>
          </cell>
          <cell r="F34">
            <v>3990</v>
          </cell>
        </row>
        <row r="35">
          <cell r="D35">
            <v>5936</v>
          </cell>
          <cell r="E35">
            <v>2078</v>
          </cell>
          <cell r="F35">
            <v>3858</v>
          </cell>
        </row>
        <row r="36">
          <cell r="D36">
            <v>5737</v>
          </cell>
          <cell r="E36">
            <v>2008</v>
          </cell>
          <cell r="F36">
            <v>3729</v>
          </cell>
        </row>
        <row r="37">
          <cell r="D37">
            <v>5538</v>
          </cell>
          <cell r="E37">
            <v>1938</v>
          </cell>
          <cell r="F37">
            <v>3600</v>
          </cell>
        </row>
        <row r="38">
          <cell r="D38">
            <v>5337</v>
          </cell>
          <cell r="E38">
            <v>1868</v>
          </cell>
          <cell r="F38">
            <v>3469</v>
          </cell>
        </row>
        <row r="39">
          <cell r="D39">
            <v>5138</v>
          </cell>
          <cell r="E39">
            <v>1798</v>
          </cell>
          <cell r="F39">
            <v>3340</v>
          </cell>
        </row>
        <row r="40">
          <cell r="D40">
            <v>4936</v>
          </cell>
          <cell r="E40">
            <v>1728</v>
          </cell>
          <cell r="F40">
            <v>3208</v>
          </cell>
        </row>
        <row r="41">
          <cell r="D41">
            <v>4738</v>
          </cell>
          <cell r="E41">
            <v>1658</v>
          </cell>
          <cell r="F41">
            <v>3080</v>
          </cell>
        </row>
        <row r="42">
          <cell r="D42">
            <v>4539</v>
          </cell>
          <cell r="E42">
            <v>1589</v>
          </cell>
          <cell r="F42">
            <v>2950</v>
          </cell>
        </row>
        <row r="43">
          <cell r="D43">
            <v>4337</v>
          </cell>
          <cell r="E43">
            <v>1518</v>
          </cell>
          <cell r="F43">
            <v>2819</v>
          </cell>
        </row>
        <row r="44">
          <cell r="D44">
            <v>4197</v>
          </cell>
          <cell r="E44">
            <v>1469</v>
          </cell>
          <cell r="F44">
            <v>2728</v>
          </cell>
        </row>
        <row r="45">
          <cell r="D45">
            <v>4054</v>
          </cell>
          <cell r="E45">
            <v>1419</v>
          </cell>
          <cell r="F45">
            <v>2635</v>
          </cell>
        </row>
        <row r="46">
          <cell r="D46">
            <v>3914</v>
          </cell>
          <cell r="E46">
            <v>1370</v>
          </cell>
          <cell r="F46">
            <v>2544</v>
          </cell>
        </row>
        <row r="47">
          <cell r="D47">
            <v>3774</v>
          </cell>
          <cell r="E47">
            <v>1321</v>
          </cell>
          <cell r="F47">
            <v>2453</v>
          </cell>
        </row>
        <row r="48">
          <cell r="D48">
            <v>3632</v>
          </cell>
          <cell r="E48">
            <v>1271</v>
          </cell>
          <cell r="F48">
            <v>2361</v>
          </cell>
        </row>
        <row r="49">
          <cell r="D49">
            <v>3492</v>
          </cell>
          <cell r="E49">
            <v>1222</v>
          </cell>
          <cell r="F49">
            <v>2270</v>
          </cell>
        </row>
        <row r="50">
          <cell r="D50">
            <v>3486</v>
          </cell>
          <cell r="E50">
            <v>1220</v>
          </cell>
          <cell r="F50">
            <v>2266</v>
          </cell>
        </row>
        <row r="51">
          <cell r="D51">
            <v>3374</v>
          </cell>
          <cell r="E51">
            <v>1181</v>
          </cell>
          <cell r="F51">
            <v>2193</v>
          </cell>
        </row>
        <row r="52">
          <cell r="D52">
            <v>3262</v>
          </cell>
          <cell r="E52">
            <v>1142</v>
          </cell>
          <cell r="F52">
            <v>2120</v>
          </cell>
        </row>
        <row r="53">
          <cell r="D53">
            <v>3150</v>
          </cell>
          <cell r="E53">
            <v>1103</v>
          </cell>
          <cell r="F53">
            <v>2047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view="pageBreakPreview" zoomScale="90" zoomScaleNormal="100" zoomScaleSheetLayoutView="90" workbookViewId="0">
      <selection activeCell="J52" sqref="J52"/>
    </sheetView>
  </sheetViews>
  <sheetFormatPr defaultRowHeight="15.75" x14ac:dyDescent="0.25"/>
  <cols>
    <col min="1" max="1" width="13.5" customWidth="1"/>
    <col min="2" max="2" width="17.375" customWidth="1"/>
    <col min="3" max="3" width="11.625" style="37" customWidth="1"/>
    <col min="4" max="4" width="17.125" customWidth="1"/>
    <col min="5" max="5" width="14.375" customWidth="1"/>
    <col min="6" max="6" width="15.625" customWidth="1"/>
  </cols>
  <sheetData>
    <row r="1" spans="1:6" ht="24" customHeight="1" thickBot="1" x14ac:dyDescent="0.45">
      <c r="A1" s="1" t="s">
        <v>0</v>
      </c>
      <c r="B1" s="2"/>
      <c r="C1" s="3"/>
      <c r="D1" s="4"/>
      <c r="E1" s="4"/>
      <c r="F1" s="5" t="s">
        <v>1</v>
      </c>
    </row>
    <row r="2" spans="1:6" ht="18" customHeight="1" x14ac:dyDescent="0.25">
      <c r="A2" s="6" t="s">
        <v>2</v>
      </c>
      <c r="B2" s="7" t="s">
        <v>3</v>
      </c>
      <c r="C2" s="8" t="s">
        <v>4</v>
      </c>
      <c r="D2" s="9" t="s">
        <v>5</v>
      </c>
      <c r="E2" s="9" t="s">
        <v>6</v>
      </c>
      <c r="F2" s="10" t="s">
        <v>7</v>
      </c>
    </row>
    <row r="3" spans="1:6" ht="18" customHeight="1" thickBot="1" x14ac:dyDescent="0.3">
      <c r="A3" s="11" t="s">
        <v>8</v>
      </c>
      <c r="B3" s="12" t="s">
        <v>9</v>
      </c>
      <c r="C3" s="13"/>
      <c r="D3" s="14" t="s">
        <v>10</v>
      </c>
      <c r="E3" s="14" t="s">
        <v>10</v>
      </c>
      <c r="F3" s="15" t="s">
        <v>10</v>
      </c>
    </row>
    <row r="4" spans="1:6" ht="18" customHeight="1" x14ac:dyDescent="0.25">
      <c r="A4" s="16">
        <v>800</v>
      </c>
      <c r="B4" s="17">
        <v>770</v>
      </c>
      <c r="C4" s="18">
        <v>59250</v>
      </c>
      <c r="D4" s="19">
        <f>'[1]公教人員111(14%已調薪)'!D4-'[1]公教人員111(14%未調薪)'!D4</f>
        <v>650</v>
      </c>
      <c r="E4" s="19">
        <f>'[1]公教人員111(14%已調薪)'!E4-'[1]公教人員111(14%未調薪)'!E4</f>
        <v>228</v>
      </c>
      <c r="F4" s="20">
        <f>'[1]公教人員111(14%已調薪)'!F4-'[1]公教人員111(14%未調薪)'!F4</f>
        <v>422</v>
      </c>
    </row>
    <row r="5" spans="1:6" ht="18" customHeight="1" x14ac:dyDescent="0.25">
      <c r="A5" s="21">
        <v>790</v>
      </c>
      <c r="B5" s="22">
        <v>740</v>
      </c>
      <c r="C5" s="18">
        <v>56190</v>
      </c>
      <c r="D5" s="23">
        <f>'[1]公教人員111(14%已調薪)'!D5-'[1]公教人員111(14%未調薪)'!D5</f>
        <v>616</v>
      </c>
      <c r="E5" s="23">
        <f>'[1]公教人員111(14%已調薪)'!E5-'[1]公教人員111(14%未調薪)'!E5</f>
        <v>216</v>
      </c>
      <c r="F5" s="24">
        <f>'[1]公教人員111(14%已調薪)'!F5-'[1]公教人員111(14%未調薪)'!F5</f>
        <v>400</v>
      </c>
    </row>
    <row r="6" spans="1:6" ht="18" customHeight="1" x14ac:dyDescent="0.25">
      <c r="A6" s="21">
        <v>780</v>
      </c>
      <c r="B6" s="22">
        <v>710</v>
      </c>
      <c r="C6" s="18">
        <v>55480</v>
      </c>
      <c r="D6" s="23">
        <f>'[1]公教人員111(14%已調薪)'!D6-'[1]公教人員111(14%未調薪)'!D6</f>
        <v>609</v>
      </c>
      <c r="E6" s="23">
        <f>'[1]公教人員111(14%已調薪)'!E6-'[1]公教人員111(14%未調薪)'!E6</f>
        <v>213</v>
      </c>
      <c r="F6" s="24">
        <f>'[1]公教人員111(14%已調薪)'!F6-'[1]公教人員111(14%未調薪)'!F6</f>
        <v>396</v>
      </c>
    </row>
    <row r="7" spans="1:6" ht="18" customHeight="1" x14ac:dyDescent="0.25">
      <c r="A7" s="21">
        <v>750</v>
      </c>
      <c r="B7" s="22">
        <v>680</v>
      </c>
      <c r="C7" s="18">
        <v>53330</v>
      </c>
      <c r="D7" s="23">
        <f>'[1]公教人員111(14%已調薪)'!D7-'[1]公教人員111(14%未調薪)'!D7</f>
        <v>582</v>
      </c>
      <c r="E7" s="23">
        <f>'[1]公教人員111(14%已調薪)'!E7-'[1]公教人員111(14%未調薪)'!E7</f>
        <v>203</v>
      </c>
      <c r="F7" s="24">
        <f>'[1]公教人員111(14%已調薪)'!F7-'[1]公教人員111(14%未調薪)'!F7</f>
        <v>379</v>
      </c>
    </row>
    <row r="8" spans="1:6" ht="18" customHeight="1" x14ac:dyDescent="0.25">
      <c r="A8" s="21">
        <v>730</v>
      </c>
      <c r="B8" s="22">
        <v>650</v>
      </c>
      <c r="C8" s="18">
        <v>51910</v>
      </c>
      <c r="D8" s="23">
        <f>'[1]公教人員111(14%已調薪)'!D8-'[1]公教人員111(14%未調薪)'!D8</f>
        <v>570</v>
      </c>
      <c r="E8" s="23">
        <f>'[1]公教人員111(14%已調薪)'!E8-'[1]公教人員111(14%未調薪)'!E8</f>
        <v>199</v>
      </c>
      <c r="F8" s="24">
        <f>'[1]公教人員111(14%已調薪)'!F8-'[1]公教人員111(14%未調薪)'!F8</f>
        <v>371</v>
      </c>
    </row>
    <row r="9" spans="1:6" ht="18" customHeight="1" x14ac:dyDescent="0.25">
      <c r="A9" s="21">
        <v>710</v>
      </c>
      <c r="B9" s="22">
        <v>625</v>
      </c>
      <c r="C9" s="18">
        <v>50480</v>
      </c>
      <c r="D9" s="23">
        <f>'[1]公教人員111(14%已調薪)'!D9-'[1]公教人員111(14%未調薪)'!D9</f>
        <v>553</v>
      </c>
      <c r="E9" s="23">
        <f>'[1]公教人員111(14%已調薪)'!E9-'[1]公教人員111(14%未調薪)'!E9</f>
        <v>194</v>
      </c>
      <c r="F9" s="24">
        <f>'[1]公教人員111(14%已調薪)'!F9-'[1]公教人員111(14%未調薪)'!F9</f>
        <v>359</v>
      </c>
    </row>
    <row r="10" spans="1:6" ht="18" customHeight="1" x14ac:dyDescent="0.25">
      <c r="A10" s="21">
        <v>690</v>
      </c>
      <c r="B10" s="22">
        <v>600</v>
      </c>
      <c r="C10" s="18">
        <v>49050</v>
      </c>
      <c r="D10" s="23">
        <f>'[1]公教人員111(14%已調薪)'!D10-'[1]公教人員111(14%未調薪)'!D10</f>
        <v>538</v>
      </c>
      <c r="E10" s="23">
        <f>'[1]公教人員111(14%已調薪)'!E10-'[1]公教人員111(14%未調薪)'!E10</f>
        <v>188</v>
      </c>
      <c r="F10" s="24">
        <f>'[1]公教人員111(14%已調薪)'!F10-'[1]公教人員111(14%未調薪)'!F10</f>
        <v>350</v>
      </c>
    </row>
    <row r="11" spans="1:6" ht="18" customHeight="1" x14ac:dyDescent="0.25">
      <c r="A11" s="21">
        <v>670</v>
      </c>
      <c r="B11" s="22">
        <v>575</v>
      </c>
      <c r="C11" s="18">
        <v>47620</v>
      </c>
      <c r="D11" s="23">
        <f>'[1]公教人員111(14%已調薪)'!D11-'[1]公教人員111(14%未調薪)'!D11</f>
        <v>521</v>
      </c>
      <c r="E11" s="23">
        <f>'[1]公教人員111(14%已調薪)'!E11-'[1]公教人員111(14%未調薪)'!E11</f>
        <v>182</v>
      </c>
      <c r="F11" s="24">
        <f>'[1]公教人員111(14%已調薪)'!F11-'[1]公教人員111(14%未調薪)'!F11</f>
        <v>339</v>
      </c>
    </row>
    <row r="12" spans="1:6" ht="18" customHeight="1" x14ac:dyDescent="0.25">
      <c r="A12" s="21">
        <v>650</v>
      </c>
      <c r="B12" s="22">
        <v>550</v>
      </c>
      <c r="C12" s="18">
        <v>46190</v>
      </c>
      <c r="D12" s="23">
        <f>'[1]公教人員111(14%已調薪)'!D12-'[1]公教人員111(14%未調薪)'!D12</f>
        <v>504</v>
      </c>
      <c r="E12" s="23">
        <f>'[1]公教人員111(14%已調薪)'!E12-'[1]公教人員111(14%未調薪)'!E12</f>
        <v>177</v>
      </c>
      <c r="F12" s="24">
        <f>'[1]公教人員111(14%已調薪)'!F12-'[1]公教人員111(14%未調薪)'!F12</f>
        <v>327</v>
      </c>
    </row>
    <row r="13" spans="1:6" ht="18" customHeight="1" x14ac:dyDescent="0.25">
      <c r="A13" s="21">
        <v>630</v>
      </c>
      <c r="B13" s="22">
        <v>525</v>
      </c>
      <c r="C13" s="18">
        <v>44770</v>
      </c>
      <c r="D13" s="23">
        <f>'[1]公教人員111(14%已調薪)'!D13-'[1]公教人員111(14%未調薪)'!D13</f>
        <v>492</v>
      </c>
      <c r="E13" s="23">
        <f>'[1]公教人員111(14%已調薪)'!E13-'[1]公教人員111(14%未調薪)'!E13</f>
        <v>173</v>
      </c>
      <c r="F13" s="24">
        <f>'[1]公教人員111(14%已調薪)'!F13-'[1]公教人員111(14%未調薪)'!F13</f>
        <v>319</v>
      </c>
    </row>
    <row r="14" spans="1:6" ht="18" customHeight="1" x14ac:dyDescent="0.25">
      <c r="A14" s="21">
        <v>610</v>
      </c>
      <c r="B14" s="22">
        <v>500</v>
      </c>
      <c r="C14" s="18">
        <v>43340</v>
      </c>
      <c r="D14" s="23">
        <f>'[1]公教人員111(14%已調薪)'!D14-'[1]公教人員111(14%未調薪)'!D14</f>
        <v>474</v>
      </c>
      <c r="E14" s="23">
        <f>'[1]公教人員111(14%已調薪)'!E14-'[1]公教人員111(14%未調薪)'!E14</f>
        <v>166</v>
      </c>
      <c r="F14" s="24">
        <f>'[1]公教人員111(14%已調薪)'!F14-'[1]公教人員111(14%未調薪)'!F14</f>
        <v>308</v>
      </c>
    </row>
    <row r="15" spans="1:6" ht="18" customHeight="1" x14ac:dyDescent="0.25">
      <c r="A15" s="21">
        <v>590</v>
      </c>
      <c r="B15" s="22">
        <v>475</v>
      </c>
      <c r="C15" s="18">
        <v>41910</v>
      </c>
      <c r="D15" s="23">
        <f>'[1]公教人員111(14%已調薪)'!D15-'[1]公教人員111(14%未調薪)'!D15</f>
        <v>459</v>
      </c>
      <c r="E15" s="23">
        <f>'[1]公教人員111(14%已調薪)'!E15-'[1]公教人員111(14%未調薪)'!E15</f>
        <v>160</v>
      </c>
      <c r="F15" s="24">
        <f>'[1]公教人員111(14%已調薪)'!F15-'[1]公教人員111(14%未調薪)'!F15</f>
        <v>299</v>
      </c>
    </row>
    <row r="16" spans="1:6" ht="18" customHeight="1" x14ac:dyDescent="0.25">
      <c r="A16" s="21">
        <v>550</v>
      </c>
      <c r="B16" s="22">
        <v>450</v>
      </c>
      <c r="C16" s="18">
        <v>39050</v>
      </c>
      <c r="D16" s="23">
        <f>'[1]公教人員111(14%已調薪)'!D16-'[1]公教人員111(14%未調薪)'!D16</f>
        <v>426</v>
      </c>
      <c r="E16" s="23">
        <f>'[1]公教人員111(14%已調薪)'!E16-'[1]公教人員111(14%未調薪)'!E16</f>
        <v>149</v>
      </c>
      <c r="F16" s="24">
        <f>'[1]公教人員111(14%已調薪)'!F16-'[1]公教人員111(14%未調薪)'!F16</f>
        <v>277</v>
      </c>
    </row>
    <row r="17" spans="1:6" ht="18" customHeight="1" x14ac:dyDescent="0.25">
      <c r="A17" s="21">
        <v>535</v>
      </c>
      <c r="B17" s="22">
        <v>430</v>
      </c>
      <c r="C17" s="18">
        <v>37980</v>
      </c>
      <c r="D17" s="23">
        <f>'[1]公教人員111(14%已調薪)'!D17-'[1]公教人員111(14%未調薪)'!D17</f>
        <v>414</v>
      </c>
      <c r="E17" s="23">
        <f>'[1]公教人員111(14%已調薪)'!E17-'[1]公教人員111(14%未調薪)'!E17</f>
        <v>145</v>
      </c>
      <c r="F17" s="24">
        <f>'[1]公教人員111(14%已調薪)'!F17-'[1]公教人員111(14%未調薪)'!F17</f>
        <v>269</v>
      </c>
    </row>
    <row r="18" spans="1:6" ht="18" customHeight="1" x14ac:dyDescent="0.25">
      <c r="A18" s="21">
        <v>520</v>
      </c>
      <c r="B18" s="22">
        <v>410</v>
      </c>
      <c r="C18" s="18">
        <v>36910</v>
      </c>
      <c r="D18" s="23">
        <f>'[1]公教人員111(14%已調薪)'!D18-'[1]公教人員111(14%未調薪)'!D18</f>
        <v>403</v>
      </c>
      <c r="E18" s="23">
        <f>'[1]公教人員111(14%已調薪)'!E18-'[1]公教人員111(14%未調薪)'!E18</f>
        <v>141</v>
      </c>
      <c r="F18" s="24">
        <f>'[1]公教人員111(14%已調薪)'!F18-'[1]公教人員111(14%未調薪)'!F18</f>
        <v>262</v>
      </c>
    </row>
    <row r="19" spans="1:6" ht="18" customHeight="1" x14ac:dyDescent="0.25">
      <c r="A19" s="21">
        <v>505</v>
      </c>
      <c r="B19" s="22">
        <v>390</v>
      </c>
      <c r="C19" s="18">
        <v>35840</v>
      </c>
      <c r="D19" s="23">
        <f>'[1]公教人員111(14%已調薪)'!D19-'[1]公教人員111(14%未調薪)'!D19</f>
        <v>392</v>
      </c>
      <c r="E19" s="23">
        <f>'[1]公教人員111(14%已調薪)'!E19-'[1]公教人員111(14%未調薪)'!E19</f>
        <v>137</v>
      </c>
      <c r="F19" s="24">
        <f>'[1]公教人員111(14%已調薪)'!F19-'[1]公教人員111(14%未調薪)'!F19</f>
        <v>255</v>
      </c>
    </row>
    <row r="20" spans="1:6" ht="18" customHeight="1" x14ac:dyDescent="0.25">
      <c r="A20" s="21">
        <v>490</v>
      </c>
      <c r="B20" s="22">
        <v>370</v>
      </c>
      <c r="C20" s="18">
        <v>34770</v>
      </c>
      <c r="D20" s="23">
        <f>'[1]公教人員111(14%已調薪)'!D20-'[1]公教人員111(14%未調薪)'!D20</f>
        <v>381</v>
      </c>
      <c r="E20" s="23">
        <f>'[1]公教人員111(14%已調薪)'!E20-'[1]公教人員111(14%未調薪)'!E20</f>
        <v>134</v>
      </c>
      <c r="F20" s="24">
        <f>'[1]公教人員111(14%已調薪)'!F20-'[1]公教人員111(14%未調薪)'!F20</f>
        <v>247</v>
      </c>
    </row>
    <row r="21" spans="1:6" ht="18" customHeight="1" x14ac:dyDescent="0.25">
      <c r="A21" s="21">
        <v>475</v>
      </c>
      <c r="B21" s="22">
        <v>350</v>
      </c>
      <c r="C21" s="18">
        <v>33700</v>
      </c>
      <c r="D21" s="23">
        <f>'[1]公教人員111(14%已調薪)'!D21-'[1]公教人員111(14%未調薪)'!D21</f>
        <v>368</v>
      </c>
      <c r="E21" s="23">
        <f>'[1]公教人員111(14%已調薪)'!E21-'[1]公教人員111(14%未調薪)'!E21</f>
        <v>129</v>
      </c>
      <c r="F21" s="24">
        <f>'[1]公教人員111(14%已調薪)'!F21-'[1]公教人員111(14%未調薪)'!F21</f>
        <v>239</v>
      </c>
    </row>
    <row r="22" spans="1:6" ht="18" customHeight="1" x14ac:dyDescent="0.25">
      <c r="A22" s="21">
        <v>460</v>
      </c>
      <c r="B22" s="22">
        <v>330</v>
      </c>
      <c r="C22" s="18">
        <v>32630</v>
      </c>
      <c r="D22" s="23">
        <f>'[1]公教人員111(14%已調薪)'!D22-'[1]公教人員111(14%未調薪)'!D22</f>
        <v>357</v>
      </c>
      <c r="E22" s="23">
        <f>'[1]公教人員111(14%已調薪)'!E22-'[1]公教人員111(14%未調薪)'!E22</f>
        <v>125</v>
      </c>
      <c r="F22" s="24">
        <f>'[1]公教人員111(14%已調薪)'!F22-'[1]公教人員111(14%未調薪)'!F22</f>
        <v>232</v>
      </c>
    </row>
    <row r="23" spans="1:6" ht="18" customHeight="1" x14ac:dyDescent="0.25">
      <c r="A23" s="21">
        <v>445</v>
      </c>
      <c r="B23" s="22">
        <v>310</v>
      </c>
      <c r="C23" s="18">
        <v>31560</v>
      </c>
      <c r="D23" s="23">
        <f>'[1]公教人員111(14%已調薪)'!D23-'[1]公教人員111(14%未調薪)'!D23</f>
        <v>346</v>
      </c>
      <c r="E23" s="23">
        <f>'[1]公教人員111(14%已調薪)'!E23-'[1]公教人員111(14%未調薪)'!E23</f>
        <v>121</v>
      </c>
      <c r="F23" s="24">
        <f>'[1]公教人員111(14%已調薪)'!F23-'[1]公教人員111(14%未調薪)'!F23</f>
        <v>225</v>
      </c>
    </row>
    <row r="24" spans="1:6" ht="18" customHeight="1" x14ac:dyDescent="0.25">
      <c r="A24" s="21">
        <v>430</v>
      </c>
      <c r="B24" s="22">
        <v>290</v>
      </c>
      <c r="C24" s="18">
        <v>30490</v>
      </c>
      <c r="D24" s="23">
        <f>'[1]公教人員111(14%已調薪)'!D24-'[1]公教人員111(14%未調薪)'!D24</f>
        <v>334</v>
      </c>
      <c r="E24" s="23">
        <f>'[1]公教人員111(14%已調薪)'!E24-'[1]公教人員111(14%未調薪)'!E24</f>
        <v>117</v>
      </c>
      <c r="F24" s="24">
        <f>'[1]公教人員111(14%已調薪)'!F24-'[1]公教人員111(14%未調薪)'!F24</f>
        <v>217</v>
      </c>
    </row>
    <row r="25" spans="1:6" ht="18" customHeight="1" x14ac:dyDescent="0.25">
      <c r="A25" s="21">
        <v>415</v>
      </c>
      <c r="B25" s="22">
        <v>275</v>
      </c>
      <c r="C25" s="18">
        <v>29420</v>
      </c>
      <c r="D25" s="23">
        <f>'[1]公教人員111(14%已調薪)'!D25-'[1]公教人員111(14%未調薪)'!D25</f>
        <v>324</v>
      </c>
      <c r="E25" s="23">
        <f>'[1]公教人員111(14%已調薪)'!E25-'[1]公教人員111(14%未調薪)'!E25</f>
        <v>113</v>
      </c>
      <c r="F25" s="24">
        <f>'[1]公教人員111(14%已調薪)'!F25-'[1]公教人員111(14%未調薪)'!F25</f>
        <v>211</v>
      </c>
    </row>
    <row r="26" spans="1:6" ht="18" customHeight="1" x14ac:dyDescent="0.25">
      <c r="A26" s="21">
        <v>400</v>
      </c>
      <c r="B26" s="22">
        <v>260</v>
      </c>
      <c r="C26" s="18">
        <v>28340</v>
      </c>
      <c r="D26" s="23">
        <f>'[1]公教人員111(14%已調薪)'!D26-'[1]公教人員111(14%未調薪)'!D26</f>
        <v>308</v>
      </c>
      <c r="E26" s="23">
        <f>'[1]公教人員111(14%已調薪)'!E26-'[1]公教人員111(14%未調薪)'!E26</f>
        <v>108</v>
      </c>
      <c r="F26" s="24">
        <f>'[1]公教人員111(14%已調薪)'!F26-'[1]公教人員111(14%未調薪)'!F26</f>
        <v>200</v>
      </c>
    </row>
    <row r="27" spans="1:6" ht="18" customHeight="1" x14ac:dyDescent="0.25">
      <c r="A27" s="21">
        <v>385</v>
      </c>
      <c r="B27" s="22">
        <v>245</v>
      </c>
      <c r="C27" s="18">
        <v>27270</v>
      </c>
      <c r="D27" s="23">
        <f>'[1]公教人員111(14%已調薪)'!D27-'[1]公教人員111(14%未調薪)'!D27</f>
        <v>297</v>
      </c>
      <c r="E27" s="23">
        <f>'[1]公教人員111(14%已調薪)'!E27-'[1]公教人員111(14%未調薪)'!E27</f>
        <v>104</v>
      </c>
      <c r="F27" s="24">
        <f>'[1]公教人員111(14%已調薪)'!F27-'[1]公教人員111(14%未調薪)'!F27</f>
        <v>193</v>
      </c>
    </row>
    <row r="28" spans="1:6" ht="18" customHeight="1" x14ac:dyDescent="0.25">
      <c r="A28" s="21">
        <v>370</v>
      </c>
      <c r="B28" s="22">
        <v>230</v>
      </c>
      <c r="C28" s="18">
        <v>26200</v>
      </c>
      <c r="D28" s="23">
        <f>'[1]公教人員111(14%已調薪)'!D28-'[1]公教人員111(14%未調薪)'!D28</f>
        <v>286</v>
      </c>
      <c r="E28" s="23">
        <f>'[1]公教人員111(14%已調薪)'!E28-'[1]公教人員111(14%未調薪)'!E28</f>
        <v>100</v>
      </c>
      <c r="F28" s="24">
        <f>'[1]公教人員111(14%已調薪)'!F28-'[1]公教人員111(14%未調薪)'!F28</f>
        <v>186</v>
      </c>
    </row>
    <row r="29" spans="1:6" ht="18" customHeight="1" x14ac:dyDescent="0.25">
      <c r="A29" s="25">
        <v>360</v>
      </c>
      <c r="B29" s="26">
        <v>220</v>
      </c>
      <c r="C29" s="18">
        <v>25490</v>
      </c>
      <c r="D29" s="23">
        <f>'[1]公教人員111(14%已調薪)'!D29-'[1]公教人員111(14%未調薪)'!D29</f>
        <v>278</v>
      </c>
      <c r="E29" s="23">
        <f>'[1]公教人員111(14%已調薪)'!E29-'[1]公教人員111(14%未調薪)'!E29</f>
        <v>97</v>
      </c>
      <c r="F29" s="24">
        <f>'[1]公教人員111(14%已調薪)'!F29-'[1]公教人員111(14%未調薪)'!F29</f>
        <v>181</v>
      </c>
    </row>
    <row r="30" spans="1:6" ht="18" customHeight="1" x14ac:dyDescent="0.25">
      <c r="A30" s="25">
        <v>350</v>
      </c>
      <c r="B30" s="26">
        <v>210</v>
      </c>
      <c r="C30" s="18">
        <v>24770</v>
      </c>
      <c r="D30" s="23">
        <f>'[1]公教人員111(14%已調薪)'!D30-'[1]公教人員111(14%未調薪)'!D30</f>
        <v>269</v>
      </c>
      <c r="E30" s="23">
        <f>'[1]公教人員111(14%已調薪)'!E30-'[1]公教人員111(14%未調薪)'!E30</f>
        <v>95</v>
      </c>
      <c r="F30" s="24">
        <f>'[1]公教人員111(14%已調薪)'!F30-'[1]公教人員111(14%未調薪)'!F30</f>
        <v>174</v>
      </c>
    </row>
    <row r="31" spans="1:6" ht="18" customHeight="1" x14ac:dyDescent="0.25">
      <c r="A31" s="25">
        <v>340</v>
      </c>
      <c r="B31" s="26">
        <v>200</v>
      </c>
      <c r="C31" s="18">
        <v>24060</v>
      </c>
      <c r="D31" s="23">
        <f>'[1]公教人員111(14%已調薪)'!D31-'[1]公教人員111(14%未調薪)'!D31</f>
        <v>263</v>
      </c>
      <c r="E31" s="23">
        <f>'[1]公教人員111(14%已調薪)'!E31-'[1]公教人員111(14%未調薪)'!E31</f>
        <v>92</v>
      </c>
      <c r="F31" s="24">
        <f>'[1]公教人員111(14%已調薪)'!F31-'[1]公教人員111(14%未調薪)'!F31</f>
        <v>171</v>
      </c>
    </row>
    <row r="32" spans="1:6" ht="18" customHeight="1" x14ac:dyDescent="0.25">
      <c r="A32" s="25">
        <v>330</v>
      </c>
      <c r="B32" s="26">
        <v>190</v>
      </c>
      <c r="C32" s="18">
        <v>23350</v>
      </c>
      <c r="D32" s="23">
        <f>'[1]公教人員111(14%已調薪)'!D32-'[1]公教人員111(14%未調薪)'!D32</f>
        <v>256</v>
      </c>
      <c r="E32" s="23">
        <f>'[1]公教人員111(14%已調薪)'!E32-'[1]公教人員111(14%未調薪)'!E32</f>
        <v>89</v>
      </c>
      <c r="F32" s="24">
        <f>'[1]公教人員111(14%已調薪)'!F32-'[1]公教人員111(14%未調薪)'!F32</f>
        <v>167</v>
      </c>
    </row>
    <row r="33" spans="1:6" ht="18" customHeight="1" x14ac:dyDescent="0.25">
      <c r="A33" s="25">
        <v>320</v>
      </c>
      <c r="B33" s="26">
        <v>180</v>
      </c>
      <c r="C33" s="18">
        <v>22630</v>
      </c>
      <c r="D33" s="23">
        <f>'[1]公教人員111(14%已調薪)'!D33-'[1]公教人員111(14%未調薪)'!D33</f>
        <v>246</v>
      </c>
      <c r="E33" s="23">
        <f>'[1]公教人員111(14%已調薪)'!E33-'[1]公教人員111(14%未調薪)'!E33</f>
        <v>86</v>
      </c>
      <c r="F33" s="24">
        <f>'[1]公教人員111(14%已調薪)'!F33-'[1]公教人員111(14%未調薪)'!F33</f>
        <v>160</v>
      </c>
    </row>
    <row r="34" spans="1:6" ht="18" customHeight="1" x14ac:dyDescent="0.25">
      <c r="A34" s="25">
        <v>310</v>
      </c>
      <c r="B34" s="26">
        <v>170</v>
      </c>
      <c r="C34" s="18">
        <v>21920</v>
      </c>
      <c r="D34" s="23">
        <f>'[1]公教人員111(14%已調薪)'!D34-'[1]公教人員111(14%未調薪)'!D34</f>
        <v>240</v>
      </c>
      <c r="E34" s="23">
        <f>'[1]公教人員111(14%已調薪)'!E34-'[1]公教人員111(14%未調薪)'!E34</f>
        <v>84</v>
      </c>
      <c r="F34" s="24">
        <f>'[1]公教人員111(14%已調薪)'!F34-'[1]公教人員111(14%未調薪)'!F34</f>
        <v>156</v>
      </c>
    </row>
    <row r="35" spans="1:6" ht="18" customHeight="1" x14ac:dyDescent="0.25">
      <c r="A35" s="25">
        <v>300</v>
      </c>
      <c r="B35" s="26">
        <v>160</v>
      </c>
      <c r="C35" s="18">
        <v>21200</v>
      </c>
      <c r="D35" s="23">
        <f>'[1]公教人員111(14%已調薪)'!D35-'[1]公教人員111(14%未調薪)'!D35</f>
        <v>230</v>
      </c>
      <c r="E35" s="23">
        <f>'[1]公教人員111(14%已調薪)'!E35-'[1]公教人員111(14%未調薪)'!E35</f>
        <v>81</v>
      </c>
      <c r="F35" s="24">
        <f>'[1]公教人員111(14%已調薪)'!F35-'[1]公教人員111(14%未調薪)'!F35</f>
        <v>149</v>
      </c>
    </row>
    <row r="36" spans="1:6" ht="18" customHeight="1" x14ac:dyDescent="0.25">
      <c r="A36" s="25">
        <v>290</v>
      </c>
      <c r="B36" s="26">
        <v>150</v>
      </c>
      <c r="C36" s="18">
        <v>20490</v>
      </c>
      <c r="D36" s="23">
        <f>'[1]公教人員111(14%已調薪)'!D36-'[1]公教人員111(14%未調薪)'!D36</f>
        <v>224</v>
      </c>
      <c r="E36" s="23">
        <f>'[1]公教人員111(14%已調薪)'!E36-'[1]公教人員111(14%未調薪)'!E36</f>
        <v>78</v>
      </c>
      <c r="F36" s="24">
        <f>'[1]公教人員111(14%已調薪)'!F36-'[1]公教人員111(14%未調薪)'!F36</f>
        <v>146</v>
      </c>
    </row>
    <row r="37" spans="1:6" ht="18" customHeight="1" x14ac:dyDescent="0.25">
      <c r="A37" s="25">
        <v>280</v>
      </c>
      <c r="B37" s="26">
        <v>140</v>
      </c>
      <c r="C37" s="27">
        <v>19780</v>
      </c>
      <c r="D37" s="23">
        <f>'[1]公教人員111(14%已調薪)'!D37-'[1]公教人員111(14%未調薪)'!D37</f>
        <v>217</v>
      </c>
      <c r="E37" s="23">
        <f>'[1]公教人員111(14%已調薪)'!E37-'[1]公教人員111(14%未調薪)'!E37</f>
        <v>76</v>
      </c>
      <c r="F37" s="24">
        <f>'[1]公教人員111(14%已調薪)'!F37-'[1]公教人員111(14%未調薪)'!F37</f>
        <v>141</v>
      </c>
    </row>
    <row r="38" spans="1:6" ht="18" customHeight="1" x14ac:dyDescent="0.25">
      <c r="A38" s="25">
        <v>270</v>
      </c>
      <c r="B38" s="26">
        <v>130</v>
      </c>
      <c r="C38" s="27">
        <v>19060</v>
      </c>
      <c r="D38" s="23">
        <f>'[1]公教人員111(14%已調薪)'!D38-'[1]公教人員111(14%未調薪)'!D38</f>
        <v>207</v>
      </c>
      <c r="E38" s="23">
        <f>'[1]公教人員111(14%已調薪)'!E38-'[1]公教人員111(14%未調薪)'!E38</f>
        <v>72</v>
      </c>
      <c r="F38" s="24">
        <f>'[1]公教人員111(14%已調薪)'!F38-'[1]公教人員111(14%未調薪)'!F38</f>
        <v>135</v>
      </c>
    </row>
    <row r="39" spans="1:6" ht="18" customHeight="1" x14ac:dyDescent="0.25">
      <c r="A39" s="25">
        <v>260</v>
      </c>
      <c r="B39" s="26">
        <v>120</v>
      </c>
      <c r="C39" s="27">
        <v>18350</v>
      </c>
      <c r="D39" s="23">
        <f>'[1]公教人員111(14%已調薪)'!D39-'[1]公教人員111(14%未調薪)'!D39</f>
        <v>200</v>
      </c>
      <c r="E39" s="23">
        <f>'[1]公教人員111(14%已調薪)'!E39-'[1]公教人員111(14%未調薪)'!E39</f>
        <v>70</v>
      </c>
      <c r="F39" s="24">
        <f>'[1]公教人員111(14%已調薪)'!F39-'[1]公教人員111(14%未調薪)'!F39</f>
        <v>130</v>
      </c>
    </row>
    <row r="40" spans="1:6" ht="18" customHeight="1" x14ac:dyDescent="0.25">
      <c r="A40" s="25">
        <v>250</v>
      </c>
      <c r="B40" s="26">
        <v>110</v>
      </c>
      <c r="C40" s="27">
        <v>17630</v>
      </c>
      <c r="D40" s="23">
        <f>'[1]公教人員111(14%已調薪)'!D40-'[1]公教人員111(14%未調薪)'!D40</f>
        <v>190</v>
      </c>
      <c r="E40" s="23">
        <f>'[1]公教人員111(14%已調薪)'!E40-'[1]公教人員111(14%未調薪)'!E40</f>
        <v>67</v>
      </c>
      <c r="F40" s="24">
        <f>'[1]公教人員111(14%已調薪)'!F40-'[1]公教人員111(14%未調薪)'!F40</f>
        <v>123</v>
      </c>
    </row>
    <row r="41" spans="1:6" ht="18" customHeight="1" x14ac:dyDescent="0.25">
      <c r="A41" s="25">
        <v>240</v>
      </c>
      <c r="B41" s="26">
        <v>100</v>
      </c>
      <c r="C41" s="27">
        <v>16920</v>
      </c>
      <c r="D41" s="23">
        <f>'[1]公教人員111(14%已調薪)'!D41-'[1]公教人員111(14%未調薪)'!D41</f>
        <v>185</v>
      </c>
      <c r="E41" s="23">
        <f>'[1]公教人員111(14%已調薪)'!E41-'[1]公教人員111(14%未調薪)'!E41</f>
        <v>64</v>
      </c>
      <c r="F41" s="24">
        <f>'[1]公教人員111(14%已調薪)'!F41-'[1]公教人員111(14%未調薪)'!F41</f>
        <v>121</v>
      </c>
    </row>
    <row r="42" spans="1:6" ht="18" customHeight="1" x14ac:dyDescent="0.25">
      <c r="A42" s="25">
        <v>230</v>
      </c>
      <c r="B42" s="26">
        <v>90</v>
      </c>
      <c r="C42" s="27">
        <v>16210</v>
      </c>
      <c r="D42" s="23">
        <f>'[1]公教人員111(14%已調薪)'!D42-'[1]公教人員111(14%未調薪)'!D42</f>
        <v>178</v>
      </c>
      <c r="E42" s="23">
        <f>'[1]公教人員111(14%已調薪)'!E42-'[1]公教人員111(14%未調薪)'!E42</f>
        <v>63</v>
      </c>
      <c r="F42" s="24">
        <f>'[1]公教人員111(14%已調薪)'!F42-'[1]公教人員111(14%未調薪)'!F42</f>
        <v>115</v>
      </c>
    </row>
    <row r="43" spans="1:6" ht="18" customHeight="1" x14ac:dyDescent="0.25">
      <c r="A43" s="25">
        <v>220</v>
      </c>
      <c r="B43" s="26"/>
      <c r="C43" s="27">
        <v>15490</v>
      </c>
      <c r="D43" s="23">
        <f>'[1]公教人員111(14%已調薪)'!D43-'[1]公教人員111(14%未調薪)'!D43</f>
        <v>168</v>
      </c>
      <c r="E43" s="23">
        <f>'[1]公教人員111(14%已調薪)'!E43-'[1]公教人員111(14%未調薪)'!E43</f>
        <v>59</v>
      </c>
      <c r="F43" s="24">
        <f>'[1]公教人員111(14%已調薪)'!F43-'[1]公教人員111(14%未調薪)'!F43</f>
        <v>109</v>
      </c>
    </row>
    <row r="44" spans="1:6" ht="18" customHeight="1" x14ac:dyDescent="0.25">
      <c r="A44" s="25">
        <v>210</v>
      </c>
      <c r="B44" s="26"/>
      <c r="C44" s="27">
        <v>14990</v>
      </c>
      <c r="D44" s="23">
        <f>'[1]公教人員111(14%已調薪)'!D44-'[1]公教人員111(14%未調薪)'!D44</f>
        <v>164</v>
      </c>
      <c r="E44" s="23">
        <f>'[1]公教人員111(14%已調薪)'!E44-'[1]公教人員111(14%未調薪)'!E44</f>
        <v>57</v>
      </c>
      <c r="F44" s="24">
        <f>'[1]公教人員111(14%已調薪)'!F44-'[1]公教人員111(14%未調薪)'!F44</f>
        <v>107</v>
      </c>
    </row>
    <row r="45" spans="1:6" ht="18" customHeight="1" x14ac:dyDescent="0.25">
      <c r="A45" s="25">
        <v>200</v>
      </c>
      <c r="B45" s="26"/>
      <c r="C45" s="27">
        <v>14480</v>
      </c>
      <c r="D45" s="23">
        <f>'[1]公教人員111(14%已調薪)'!D45-'[1]公教人員111(14%未調薪)'!D45</f>
        <v>156</v>
      </c>
      <c r="E45" s="23">
        <f>'[1]公教人員111(14%已調薪)'!E45-'[1]公教人員111(14%未調薪)'!E45</f>
        <v>55</v>
      </c>
      <c r="F45" s="24">
        <f>'[1]公教人員111(14%已調薪)'!F45-'[1]公教人員111(14%未調薪)'!F45</f>
        <v>101</v>
      </c>
    </row>
    <row r="46" spans="1:6" ht="18" customHeight="1" x14ac:dyDescent="0.25">
      <c r="A46" s="25">
        <v>190</v>
      </c>
      <c r="B46" s="26"/>
      <c r="C46" s="27">
        <v>13980</v>
      </c>
      <c r="D46" s="23">
        <f>'[1]公教人員111(14%已調薪)'!D46-'[1]公教人員111(14%未調薪)'!D46</f>
        <v>151</v>
      </c>
      <c r="E46" s="23">
        <f>'[1]公教人員111(14%已調薪)'!E46-'[1]公教人員111(14%未調薪)'!E46</f>
        <v>53</v>
      </c>
      <c r="F46" s="24">
        <f>'[1]公教人員111(14%已調薪)'!F46-'[1]公教人員111(14%未調薪)'!F46</f>
        <v>98</v>
      </c>
    </row>
    <row r="47" spans="1:6" ht="18" customHeight="1" x14ac:dyDescent="0.25">
      <c r="A47" s="25">
        <v>180</v>
      </c>
      <c r="B47" s="26"/>
      <c r="C47" s="27">
        <v>13480</v>
      </c>
      <c r="D47" s="23">
        <f>'[1]公教人員111(14%已調薪)'!D47-'[1]公教人員111(14%未調薪)'!D47</f>
        <v>147</v>
      </c>
      <c r="E47" s="23">
        <f>'[1]公教人員111(14%已調薪)'!E47-'[1]公教人員111(14%未調薪)'!E47</f>
        <v>52</v>
      </c>
      <c r="F47" s="24">
        <f>'[1]公教人員111(14%已調薪)'!F47-'[1]公教人員111(14%未調薪)'!F47</f>
        <v>95</v>
      </c>
    </row>
    <row r="48" spans="1:6" ht="18" customHeight="1" x14ac:dyDescent="0.25">
      <c r="A48" s="25">
        <v>170</v>
      </c>
      <c r="B48" s="26"/>
      <c r="C48" s="27">
        <v>12970</v>
      </c>
      <c r="D48" s="23">
        <f>'[1]公教人員111(14%已調薪)'!D48-'[1]公教人員111(14%未調薪)'!D48</f>
        <v>140</v>
      </c>
      <c r="E48" s="23">
        <f>'[1]公教人員111(14%已調薪)'!E48-'[1]公教人員111(14%未調薪)'!E48</f>
        <v>49</v>
      </c>
      <c r="F48" s="24">
        <f>'[1]公教人員111(14%已調薪)'!F48-'[1]公教人員111(14%未調薪)'!F48</f>
        <v>91</v>
      </c>
    </row>
    <row r="49" spans="1:6" ht="18" customHeight="1" x14ac:dyDescent="0.25">
      <c r="A49" s="25">
        <v>160</v>
      </c>
      <c r="B49" s="26"/>
      <c r="C49" s="27">
        <v>12470</v>
      </c>
      <c r="D49" s="23">
        <f>'[1]公教人員111(14%已調薪)'!D49-'[1]公教人員111(14%未調薪)'!D49</f>
        <v>136</v>
      </c>
      <c r="E49" s="23">
        <f>'[1]公教人員111(14%已調薪)'!E49-'[1]公教人員111(14%未調薪)'!E49</f>
        <v>47</v>
      </c>
      <c r="F49" s="24">
        <f>'[1]公教人員111(14%已調薪)'!F49-'[1]公教人員111(14%未調薪)'!F49</f>
        <v>89</v>
      </c>
    </row>
    <row r="50" spans="1:6" ht="18" customHeight="1" x14ac:dyDescent="0.25">
      <c r="A50" s="25">
        <v>155</v>
      </c>
      <c r="B50" s="26"/>
      <c r="C50" s="18">
        <v>12450</v>
      </c>
      <c r="D50" s="23">
        <f>'[1]公教人員111(14%已調薪)'!D50-'[1]公教人員111(14%未調薪)'!D50</f>
        <v>134</v>
      </c>
      <c r="E50" s="23">
        <f>'[1]公教人員111(14%已調薪)'!E50-'[1]公教人員111(14%未調薪)'!E50</f>
        <v>47</v>
      </c>
      <c r="F50" s="24">
        <f>'[1]公教人員111(14%已調薪)'!F50-'[1]公教人員111(14%未調薪)'!F50</f>
        <v>87</v>
      </c>
    </row>
    <row r="51" spans="1:6" ht="18" customHeight="1" x14ac:dyDescent="0.25">
      <c r="A51" s="25">
        <v>150</v>
      </c>
      <c r="B51" s="26"/>
      <c r="C51" s="18">
        <v>12050</v>
      </c>
      <c r="D51" s="23">
        <f>'[1]公教人員111(14%已調薪)'!D51-'[1]公教人員111(14%未調薪)'!D51</f>
        <v>132</v>
      </c>
      <c r="E51" s="23">
        <f>'[1]公教人員111(14%已調薪)'!E51-'[1]公教人員111(14%未調薪)'!E51</f>
        <v>46</v>
      </c>
      <c r="F51" s="24">
        <f>'[1]公教人員111(14%已調薪)'!F51-'[1]公教人員111(14%未調薪)'!F51</f>
        <v>86</v>
      </c>
    </row>
    <row r="52" spans="1:6" ht="18" customHeight="1" x14ac:dyDescent="0.25">
      <c r="A52" s="25">
        <v>145</v>
      </c>
      <c r="B52" s="26"/>
      <c r="C52" s="18">
        <v>11650</v>
      </c>
      <c r="D52" s="23">
        <f>'[1]公教人員111(14%已調薪)'!D52-'[1]公教人員111(14%未調薪)'!D52</f>
        <v>127</v>
      </c>
      <c r="E52" s="23">
        <f>'[1]公教人員111(14%已調薪)'!E52-'[1]公教人員111(14%未調薪)'!E52</f>
        <v>45</v>
      </c>
      <c r="F52" s="24">
        <f>'[1]公教人員111(14%已調薪)'!F52-'[1]公教人員111(14%未調薪)'!F52</f>
        <v>82</v>
      </c>
    </row>
    <row r="53" spans="1:6" ht="18" customHeight="1" thickBot="1" x14ac:dyDescent="0.3">
      <c r="A53" s="28">
        <v>140</v>
      </c>
      <c r="B53" s="29"/>
      <c r="C53" s="27">
        <v>11250</v>
      </c>
      <c r="D53" s="30">
        <f>'[1]公教人員111(14%已調薪)'!D53-'[1]公教人員111(14%未調薪)'!D53</f>
        <v>123</v>
      </c>
      <c r="E53" s="30">
        <f>'[1]公教人員111(14%已調薪)'!E53-'[1]公教人員111(14%未調薪)'!E53</f>
        <v>44</v>
      </c>
      <c r="F53" s="31">
        <f>'[1]公教人員111(14%已調薪)'!F53-'[1]公教人員111(14%未調薪)'!F53</f>
        <v>79</v>
      </c>
    </row>
    <row r="54" spans="1:6" s="36" customFormat="1" ht="18" customHeight="1" thickBot="1" x14ac:dyDescent="0.3">
      <c r="A54" s="32" t="s">
        <v>11</v>
      </c>
      <c r="B54" s="33"/>
      <c r="C54" s="34"/>
      <c r="D54" s="33"/>
      <c r="E54" s="33"/>
      <c r="F54" s="35"/>
    </row>
    <row r="55" spans="1:6" x14ac:dyDescent="0.25">
      <c r="B55" s="37"/>
      <c r="C55" s="38"/>
    </row>
    <row r="56" spans="1:6" x14ac:dyDescent="0.25">
      <c r="C56" s="38"/>
    </row>
  </sheetData>
  <phoneticPr fontId="3" type="noConversion"/>
  <printOptions horizontalCentered="1"/>
  <pageMargins left="0.39370078740157483" right="0.39370078740157483" top="1.0629921259842521" bottom="0.39370078740157483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公教人員差額111</vt:lpstr>
      <vt:lpstr>公教人員差額111!Print_Area</vt:lpstr>
    </vt:vector>
  </TitlesOfParts>
  <Company>PSPF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吳佩容</dc:creator>
  <cp:lastModifiedBy>吳佩容</cp:lastModifiedBy>
  <dcterms:created xsi:type="dcterms:W3CDTF">2022-02-07T05:28:00Z</dcterms:created>
  <dcterms:modified xsi:type="dcterms:W3CDTF">2022-02-07T05:29:03Z</dcterms:modified>
</cp:coreProperties>
</file>