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綜合業務\1110101調薪案\發文附件\"/>
    </mc:Choice>
  </mc:AlternateContent>
  <bookViews>
    <workbookView xWindow="0" yWindow="0" windowWidth="28800" windowHeight="12390"/>
  </bookViews>
  <sheets>
    <sheet name="軍職人員差額111" sheetId="1" r:id="rId1"/>
  </sheets>
  <externalReferences>
    <externalReference r:id="rId2"/>
    <externalReference r:id="rId3"/>
  </externalReferences>
  <definedNames>
    <definedName name="_xlnm.Print_Area" localSheetId="0">軍職人員差額111!$A$1:$E$83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<sst xmlns="http://schemas.openxmlformats.org/spreadsheetml/2006/main" count="12" uniqueCount="10">
  <si>
    <t>公務人員退休撫卹基金繳納差額對照表（軍職人員）</t>
    <phoneticPr fontId="3" type="noConversion"/>
  </si>
  <si>
    <r>
      <t>111.01.01</t>
    </r>
    <r>
      <rPr>
        <b/>
        <sz val="14"/>
        <rFont val="標楷體"/>
        <family val="4"/>
        <charset val="136"/>
      </rPr>
      <t>生效</t>
    </r>
    <phoneticPr fontId="3" type="noConversion"/>
  </si>
  <si>
    <t>軍職人員</t>
  </si>
  <si>
    <r>
      <t>俸</t>
    </r>
    <r>
      <rPr>
        <sz val="12"/>
        <rFont val="Arial Narrow"/>
        <family val="2"/>
      </rPr>
      <t xml:space="preserve">   </t>
    </r>
    <r>
      <rPr>
        <sz val="12"/>
        <rFont val="標楷體"/>
        <family val="4"/>
        <charset val="136"/>
      </rPr>
      <t>額</t>
    </r>
    <phoneticPr fontId="3" type="noConversion"/>
  </si>
  <si>
    <t>基金費用提撥總額</t>
  </si>
  <si>
    <t>個人自繳部份</t>
  </si>
  <si>
    <t>政府撥繳部份</t>
  </si>
  <si>
    <t>俸點</t>
  </si>
  <si>
    <t>差額</t>
    <phoneticPr fontId="3" type="noConversion"/>
  </si>
  <si>
    <r>
      <t>註：本表係計算</t>
    </r>
    <r>
      <rPr>
        <sz val="12"/>
        <color indexed="8"/>
        <rFont val="Arial Narrow"/>
        <family val="2"/>
      </rPr>
      <t>111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Arial Narrow"/>
        <family val="2"/>
      </rPr>
      <t>1</t>
    </r>
    <r>
      <rPr>
        <sz val="12"/>
        <color indexed="8"/>
        <rFont val="標楷體"/>
        <family val="4"/>
        <charset val="136"/>
      </rPr>
      <t>月</t>
    </r>
    <r>
      <rPr>
        <sz val="12"/>
        <color indexed="8"/>
        <rFont val="Arial Narrow"/>
        <family val="2"/>
      </rPr>
      <t>1</t>
    </r>
    <r>
      <rPr>
        <sz val="12"/>
        <color indexed="8"/>
        <rFont val="標楷體"/>
        <family val="4"/>
        <charset val="136"/>
      </rPr>
      <t>日生效調薪前後之應繳公務人員退休撫卹基金差額。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</si>
</sst>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_);[Red]\(0\)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Arial Narrow"/>
      <family val="2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/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distributed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7" fontId="8" fillId="0" borderId="8" xfId="1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center"/>
    </xf>
    <xf numFmtId="177" fontId="8" fillId="0" borderId="14" xfId="1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</cellXfs>
  <cellStyles count="2">
    <cellStyle name="一般" xfId="0" builtinId="0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963;&#38913;&#3180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56;&#21512;&#26989;&#21209;/1110101&#35519;&#34218;&#26696;/&amp;-111&#24180;&#36557;&#32887;&#25910;&#32371;&#36027;&#29575;&#21450;&#24046;&#38989;(111&#24180;1&#26376;1&#26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軍職人員111(14%已調薪)"/>
    </sheetNames>
    <sheetDataSet>
      <sheetData sheetId="0">
        <row r="4">
          <cell r="C4">
            <v>28605</v>
          </cell>
          <cell r="D4">
            <v>10012</v>
          </cell>
          <cell r="E4">
            <v>18593</v>
          </cell>
        </row>
        <row r="5">
          <cell r="C5">
            <v>16590</v>
          </cell>
          <cell r="D5">
            <v>5807</v>
          </cell>
          <cell r="E5">
            <v>10783</v>
          </cell>
        </row>
        <row r="6">
          <cell r="C6">
            <v>15733</v>
          </cell>
          <cell r="D6">
            <v>5507</v>
          </cell>
          <cell r="E6">
            <v>10226</v>
          </cell>
        </row>
        <row r="7">
          <cell r="C7">
            <v>15534</v>
          </cell>
          <cell r="D7">
            <v>5437</v>
          </cell>
          <cell r="E7">
            <v>10097</v>
          </cell>
        </row>
        <row r="8">
          <cell r="C8">
            <v>15333</v>
          </cell>
          <cell r="D8">
            <v>5367</v>
          </cell>
          <cell r="E8">
            <v>9966</v>
          </cell>
        </row>
        <row r="9">
          <cell r="C9">
            <v>15134</v>
          </cell>
          <cell r="D9">
            <v>5297</v>
          </cell>
          <cell r="E9">
            <v>9837</v>
          </cell>
        </row>
        <row r="10">
          <cell r="C10">
            <v>14932</v>
          </cell>
          <cell r="D10">
            <v>5226</v>
          </cell>
          <cell r="E10">
            <v>9706</v>
          </cell>
        </row>
        <row r="11">
          <cell r="C11">
            <v>14734</v>
          </cell>
          <cell r="D11">
            <v>5157</v>
          </cell>
          <cell r="E11">
            <v>9577</v>
          </cell>
        </row>
        <row r="12">
          <cell r="C12">
            <v>14535</v>
          </cell>
          <cell r="D12">
            <v>5087</v>
          </cell>
          <cell r="E12">
            <v>9448</v>
          </cell>
        </row>
        <row r="13">
          <cell r="C13">
            <v>14333</v>
          </cell>
          <cell r="D13">
            <v>5017</v>
          </cell>
          <cell r="E13">
            <v>9316</v>
          </cell>
        </row>
        <row r="14">
          <cell r="C14">
            <v>14134</v>
          </cell>
          <cell r="D14">
            <v>4947</v>
          </cell>
          <cell r="E14">
            <v>9187</v>
          </cell>
        </row>
        <row r="15">
          <cell r="C15">
            <v>13933</v>
          </cell>
          <cell r="D15">
            <v>4877</v>
          </cell>
          <cell r="E15">
            <v>9056</v>
          </cell>
        </row>
        <row r="16">
          <cell r="C16">
            <v>13734</v>
          </cell>
          <cell r="D16">
            <v>4807</v>
          </cell>
          <cell r="E16">
            <v>8927</v>
          </cell>
        </row>
        <row r="17">
          <cell r="C17">
            <v>13334</v>
          </cell>
          <cell r="D17">
            <v>4667</v>
          </cell>
          <cell r="E17">
            <v>8667</v>
          </cell>
        </row>
        <row r="18">
          <cell r="C18">
            <v>13034</v>
          </cell>
          <cell r="D18">
            <v>4562</v>
          </cell>
          <cell r="E18">
            <v>8472</v>
          </cell>
        </row>
        <row r="19">
          <cell r="C19">
            <v>12933</v>
          </cell>
          <cell r="D19">
            <v>4527</v>
          </cell>
          <cell r="E19">
            <v>8406</v>
          </cell>
        </row>
        <row r="20">
          <cell r="C20">
            <v>12734</v>
          </cell>
          <cell r="D20">
            <v>4457</v>
          </cell>
          <cell r="E20">
            <v>8277</v>
          </cell>
        </row>
        <row r="21">
          <cell r="C21">
            <v>12536</v>
          </cell>
          <cell r="D21">
            <v>4388</v>
          </cell>
          <cell r="E21">
            <v>8148</v>
          </cell>
        </row>
        <row r="22">
          <cell r="C22">
            <v>12435</v>
          </cell>
          <cell r="D22">
            <v>4352</v>
          </cell>
          <cell r="E22">
            <v>8083</v>
          </cell>
        </row>
        <row r="23">
          <cell r="C23">
            <v>12135</v>
          </cell>
          <cell r="D23">
            <v>4247</v>
          </cell>
          <cell r="E23">
            <v>7888</v>
          </cell>
        </row>
        <row r="24">
          <cell r="C24">
            <v>11836</v>
          </cell>
          <cell r="D24">
            <v>4143</v>
          </cell>
          <cell r="E24">
            <v>7693</v>
          </cell>
        </row>
        <row r="25">
          <cell r="C25">
            <v>11735</v>
          </cell>
          <cell r="D25">
            <v>4107</v>
          </cell>
          <cell r="E25">
            <v>7628</v>
          </cell>
        </row>
        <row r="26">
          <cell r="C26">
            <v>11536</v>
          </cell>
          <cell r="D26">
            <v>4038</v>
          </cell>
          <cell r="E26">
            <v>7498</v>
          </cell>
        </row>
        <row r="27">
          <cell r="C27">
            <v>11334</v>
          </cell>
          <cell r="D27">
            <v>3967</v>
          </cell>
          <cell r="E27">
            <v>7367</v>
          </cell>
        </row>
        <row r="28">
          <cell r="C28">
            <v>11236</v>
          </cell>
          <cell r="D28">
            <v>3933</v>
          </cell>
          <cell r="E28">
            <v>7303</v>
          </cell>
        </row>
        <row r="29">
          <cell r="C29">
            <v>11136</v>
          </cell>
          <cell r="D29">
            <v>3898</v>
          </cell>
          <cell r="E29">
            <v>7238</v>
          </cell>
        </row>
        <row r="30">
          <cell r="C30">
            <v>10934</v>
          </cell>
          <cell r="D30">
            <v>3827</v>
          </cell>
          <cell r="E30">
            <v>7107</v>
          </cell>
        </row>
        <row r="31">
          <cell r="C31">
            <v>10836</v>
          </cell>
          <cell r="D31">
            <v>3793</v>
          </cell>
          <cell r="E31">
            <v>7043</v>
          </cell>
        </row>
        <row r="32">
          <cell r="C32">
            <v>10735</v>
          </cell>
          <cell r="D32">
            <v>3757</v>
          </cell>
          <cell r="E32">
            <v>6978</v>
          </cell>
        </row>
        <row r="33">
          <cell r="C33">
            <v>10634</v>
          </cell>
          <cell r="D33">
            <v>3722</v>
          </cell>
          <cell r="E33">
            <v>6912</v>
          </cell>
        </row>
        <row r="34">
          <cell r="C34">
            <v>10536</v>
          </cell>
          <cell r="D34">
            <v>3688</v>
          </cell>
          <cell r="E34">
            <v>6848</v>
          </cell>
        </row>
        <row r="35">
          <cell r="C35">
            <v>10335</v>
          </cell>
          <cell r="D35">
            <v>3617</v>
          </cell>
          <cell r="E35">
            <v>6718</v>
          </cell>
        </row>
        <row r="36">
          <cell r="C36">
            <v>10237</v>
          </cell>
          <cell r="D36">
            <v>3583</v>
          </cell>
          <cell r="E36">
            <v>6654</v>
          </cell>
        </row>
        <row r="37">
          <cell r="C37">
            <v>10136</v>
          </cell>
          <cell r="D37">
            <v>3548</v>
          </cell>
          <cell r="E37">
            <v>6588</v>
          </cell>
        </row>
        <row r="38">
          <cell r="C38">
            <v>10035</v>
          </cell>
          <cell r="D38">
            <v>3512</v>
          </cell>
          <cell r="E38">
            <v>6523</v>
          </cell>
        </row>
        <row r="39">
          <cell r="C39">
            <v>9934</v>
          </cell>
          <cell r="D39">
            <v>3477</v>
          </cell>
          <cell r="E39">
            <v>6457</v>
          </cell>
        </row>
        <row r="40">
          <cell r="C40">
            <v>9736</v>
          </cell>
          <cell r="D40">
            <v>3408</v>
          </cell>
          <cell r="E40">
            <v>6328</v>
          </cell>
        </row>
        <row r="41">
          <cell r="C41">
            <v>9635</v>
          </cell>
          <cell r="D41">
            <v>3372</v>
          </cell>
          <cell r="E41">
            <v>6263</v>
          </cell>
        </row>
        <row r="42">
          <cell r="C42">
            <v>9537</v>
          </cell>
          <cell r="D42">
            <v>3338</v>
          </cell>
          <cell r="E42">
            <v>6199</v>
          </cell>
        </row>
        <row r="43">
          <cell r="C43">
            <v>9436</v>
          </cell>
          <cell r="D43">
            <v>3303</v>
          </cell>
          <cell r="E43">
            <v>6133</v>
          </cell>
        </row>
        <row r="44">
          <cell r="C44">
            <v>9335</v>
          </cell>
          <cell r="D44">
            <v>3267</v>
          </cell>
          <cell r="E44">
            <v>6068</v>
          </cell>
        </row>
        <row r="45">
          <cell r="C45">
            <v>9136</v>
          </cell>
          <cell r="D45">
            <v>3198</v>
          </cell>
          <cell r="E45">
            <v>5938</v>
          </cell>
        </row>
        <row r="46">
          <cell r="C46">
            <v>9036</v>
          </cell>
          <cell r="D46">
            <v>3163</v>
          </cell>
          <cell r="E46">
            <v>5873</v>
          </cell>
        </row>
        <row r="47">
          <cell r="C47">
            <v>8935</v>
          </cell>
          <cell r="D47">
            <v>3127</v>
          </cell>
          <cell r="E47">
            <v>5808</v>
          </cell>
        </row>
        <row r="48">
          <cell r="C48">
            <v>8837</v>
          </cell>
          <cell r="D48">
            <v>3093</v>
          </cell>
          <cell r="E48">
            <v>5744</v>
          </cell>
        </row>
        <row r="49">
          <cell r="C49">
            <v>8736</v>
          </cell>
          <cell r="D49">
            <v>3058</v>
          </cell>
          <cell r="E49">
            <v>5678</v>
          </cell>
        </row>
        <row r="50">
          <cell r="C50">
            <v>8537</v>
          </cell>
          <cell r="D50">
            <v>2988</v>
          </cell>
          <cell r="E50">
            <v>5549</v>
          </cell>
        </row>
        <row r="51">
          <cell r="C51">
            <v>8436</v>
          </cell>
          <cell r="D51">
            <v>2953</v>
          </cell>
          <cell r="E51">
            <v>5483</v>
          </cell>
        </row>
        <row r="52">
          <cell r="C52">
            <v>8336</v>
          </cell>
          <cell r="D52">
            <v>2918</v>
          </cell>
          <cell r="E52">
            <v>5418</v>
          </cell>
        </row>
        <row r="53">
          <cell r="C53">
            <v>8137</v>
          </cell>
          <cell r="D53">
            <v>2848</v>
          </cell>
          <cell r="E53">
            <v>5289</v>
          </cell>
        </row>
        <row r="54">
          <cell r="C54">
            <v>7935</v>
          </cell>
          <cell r="D54">
            <v>2777</v>
          </cell>
          <cell r="E54">
            <v>5158</v>
          </cell>
        </row>
        <row r="55">
          <cell r="C55">
            <v>7837</v>
          </cell>
          <cell r="D55">
            <v>2743</v>
          </cell>
          <cell r="E55">
            <v>5094</v>
          </cell>
        </row>
        <row r="56">
          <cell r="C56">
            <v>7736</v>
          </cell>
          <cell r="D56">
            <v>2708</v>
          </cell>
          <cell r="E56">
            <v>5028</v>
          </cell>
        </row>
        <row r="57">
          <cell r="C57">
            <v>7538</v>
          </cell>
          <cell r="D57">
            <v>2638</v>
          </cell>
          <cell r="E57">
            <v>4900</v>
          </cell>
        </row>
        <row r="58">
          <cell r="C58">
            <v>7336</v>
          </cell>
          <cell r="D58">
            <v>2568</v>
          </cell>
          <cell r="E58">
            <v>4768</v>
          </cell>
        </row>
        <row r="59">
          <cell r="C59">
            <v>7137</v>
          </cell>
          <cell r="D59">
            <v>2498</v>
          </cell>
          <cell r="E59">
            <v>4639</v>
          </cell>
        </row>
        <row r="60">
          <cell r="C60">
            <v>6936</v>
          </cell>
          <cell r="D60">
            <v>2428</v>
          </cell>
          <cell r="E60">
            <v>4508</v>
          </cell>
        </row>
        <row r="61">
          <cell r="C61">
            <v>6737</v>
          </cell>
          <cell r="D61">
            <v>2358</v>
          </cell>
          <cell r="E61">
            <v>4379</v>
          </cell>
        </row>
        <row r="62">
          <cell r="C62">
            <v>6538</v>
          </cell>
          <cell r="D62">
            <v>2288</v>
          </cell>
          <cell r="E62">
            <v>4250</v>
          </cell>
        </row>
        <row r="63">
          <cell r="C63">
            <v>6336</v>
          </cell>
          <cell r="D63">
            <v>2218</v>
          </cell>
          <cell r="E63">
            <v>4118</v>
          </cell>
        </row>
        <row r="64">
          <cell r="C64">
            <v>6138</v>
          </cell>
          <cell r="D64">
            <v>2148</v>
          </cell>
          <cell r="E64">
            <v>3990</v>
          </cell>
        </row>
        <row r="65">
          <cell r="C65">
            <v>5936</v>
          </cell>
          <cell r="D65">
            <v>2078</v>
          </cell>
          <cell r="E65">
            <v>3858</v>
          </cell>
        </row>
        <row r="66">
          <cell r="C66">
            <v>5737</v>
          </cell>
          <cell r="D66">
            <v>2008</v>
          </cell>
          <cell r="E66">
            <v>3729</v>
          </cell>
        </row>
        <row r="67">
          <cell r="C67">
            <v>5538</v>
          </cell>
          <cell r="D67">
            <v>1938</v>
          </cell>
          <cell r="E67">
            <v>3600</v>
          </cell>
        </row>
        <row r="68">
          <cell r="C68">
            <v>5337</v>
          </cell>
          <cell r="D68">
            <v>1868</v>
          </cell>
          <cell r="E68">
            <v>3469</v>
          </cell>
        </row>
        <row r="69">
          <cell r="C69">
            <v>5138</v>
          </cell>
          <cell r="D69">
            <v>1798</v>
          </cell>
          <cell r="E69">
            <v>3340</v>
          </cell>
        </row>
        <row r="70">
          <cell r="C70">
            <v>4936</v>
          </cell>
          <cell r="D70">
            <v>1728</v>
          </cell>
          <cell r="E70">
            <v>3208</v>
          </cell>
        </row>
        <row r="71">
          <cell r="C71">
            <v>4738</v>
          </cell>
          <cell r="D71">
            <v>1658</v>
          </cell>
          <cell r="E71">
            <v>3080</v>
          </cell>
        </row>
        <row r="72">
          <cell r="C72">
            <v>4539</v>
          </cell>
          <cell r="D72">
            <v>1589</v>
          </cell>
          <cell r="E72">
            <v>2950</v>
          </cell>
        </row>
        <row r="73">
          <cell r="C73">
            <v>4337</v>
          </cell>
          <cell r="D73">
            <v>1518</v>
          </cell>
          <cell r="E73">
            <v>2819</v>
          </cell>
        </row>
        <row r="74">
          <cell r="C74">
            <v>4197</v>
          </cell>
          <cell r="D74">
            <v>1469</v>
          </cell>
          <cell r="E74">
            <v>2728</v>
          </cell>
        </row>
        <row r="75">
          <cell r="C75">
            <v>4054</v>
          </cell>
          <cell r="D75">
            <v>1419</v>
          </cell>
          <cell r="E75">
            <v>2635</v>
          </cell>
        </row>
        <row r="76">
          <cell r="C76">
            <v>3914</v>
          </cell>
          <cell r="D76">
            <v>1370</v>
          </cell>
          <cell r="E76">
            <v>2544</v>
          </cell>
        </row>
        <row r="77">
          <cell r="C77">
            <v>3774</v>
          </cell>
          <cell r="D77">
            <v>1321</v>
          </cell>
          <cell r="E77">
            <v>2453</v>
          </cell>
        </row>
        <row r="78">
          <cell r="C78">
            <v>3632</v>
          </cell>
          <cell r="D78">
            <v>1271</v>
          </cell>
          <cell r="E78">
            <v>2361</v>
          </cell>
        </row>
        <row r="79">
          <cell r="C79">
            <v>3492</v>
          </cell>
          <cell r="D79">
            <v>1222</v>
          </cell>
          <cell r="E79">
            <v>2270</v>
          </cell>
        </row>
        <row r="80">
          <cell r="C80">
            <v>3273</v>
          </cell>
          <cell r="D80">
            <v>1146</v>
          </cell>
          <cell r="E80">
            <v>2127</v>
          </cell>
        </row>
        <row r="81">
          <cell r="C81">
            <v>3055</v>
          </cell>
          <cell r="D81">
            <v>1069</v>
          </cell>
          <cell r="E81">
            <v>1986</v>
          </cell>
        </row>
        <row r="82">
          <cell r="C82">
            <v>2836</v>
          </cell>
          <cell r="D82">
            <v>993</v>
          </cell>
          <cell r="E82">
            <v>1843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軍職人員111(14%未調薪)"/>
      <sheetName val="軍職人員111(14%已調薪)"/>
      <sheetName val="軍職人員差額111"/>
    </sheetNames>
    <sheetDataSet>
      <sheetData sheetId="0">
        <row r="4">
          <cell r="C4">
            <v>27485</v>
          </cell>
          <cell r="D4">
            <v>9620</v>
          </cell>
          <cell r="E4">
            <v>17865</v>
          </cell>
        </row>
        <row r="5">
          <cell r="C5">
            <v>15940</v>
          </cell>
          <cell r="D5">
            <v>5579</v>
          </cell>
          <cell r="E5">
            <v>10361</v>
          </cell>
        </row>
        <row r="6">
          <cell r="C6">
            <v>15117</v>
          </cell>
          <cell r="D6">
            <v>5291</v>
          </cell>
          <cell r="E6">
            <v>9826</v>
          </cell>
        </row>
        <row r="7">
          <cell r="C7">
            <v>14925</v>
          </cell>
          <cell r="D7">
            <v>5224</v>
          </cell>
          <cell r="E7">
            <v>9701</v>
          </cell>
        </row>
        <row r="8">
          <cell r="C8">
            <v>14734</v>
          </cell>
          <cell r="D8">
            <v>5157</v>
          </cell>
          <cell r="E8">
            <v>9577</v>
          </cell>
        </row>
        <row r="9">
          <cell r="C9">
            <v>14542</v>
          </cell>
          <cell r="D9">
            <v>5090</v>
          </cell>
          <cell r="E9">
            <v>9452</v>
          </cell>
        </row>
        <row r="10">
          <cell r="C10">
            <v>14350</v>
          </cell>
          <cell r="D10">
            <v>5023</v>
          </cell>
          <cell r="E10">
            <v>9327</v>
          </cell>
        </row>
        <row r="11">
          <cell r="C11">
            <v>14157</v>
          </cell>
          <cell r="D11">
            <v>4955</v>
          </cell>
          <cell r="E11">
            <v>9202</v>
          </cell>
        </row>
        <row r="12">
          <cell r="C12">
            <v>13965</v>
          </cell>
          <cell r="D12">
            <v>4888</v>
          </cell>
          <cell r="E12">
            <v>9077</v>
          </cell>
        </row>
        <row r="13">
          <cell r="C13">
            <v>13773</v>
          </cell>
          <cell r="D13">
            <v>4821</v>
          </cell>
          <cell r="E13">
            <v>8952</v>
          </cell>
        </row>
        <row r="14">
          <cell r="C14">
            <v>13581</v>
          </cell>
          <cell r="D14">
            <v>4753</v>
          </cell>
          <cell r="E14">
            <v>8828</v>
          </cell>
        </row>
        <row r="15">
          <cell r="C15">
            <v>13390</v>
          </cell>
          <cell r="D15">
            <v>4687</v>
          </cell>
          <cell r="E15">
            <v>8703</v>
          </cell>
        </row>
        <row r="16">
          <cell r="C16">
            <v>13196</v>
          </cell>
          <cell r="D16">
            <v>4619</v>
          </cell>
          <cell r="E16">
            <v>8577</v>
          </cell>
        </row>
        <row r="17">
          <cell r="C17">
            <v>12813</v>
          </cell>
          <cell r="D17">
            <v>4485</v>
          </cell>
          <cell r="E17">
            <v>8328</v>
          </cell>
        </row>
        <row r="18">
          <cell r="C18">
            <v>12524</v>
          </cell>
          <cell r="D18">
            <v>4383</v>
          </cell>
          <cell r="E18">
            <v>8141</v>
          </cell>
        </row>
        <row r="19">
          <cell r="C19">
            <v>12429</v>
          </cell>
          <cell r="D19">
            <v>4350</v>
          </cell>
          <cell r="E19">
            <v>8079</v>
          </cell>
        </row>
        <row r="20">
          <cell r="C20">
            <v>12236</v>
          </cell>
          <cell r="D20">
            <v>4283</v>
          </cell>
          <cell r="E20">
            <v>7953</v>
          </cell>
        </row>
        <row r="21">
          <cell r="C21">
            <v>12044</v>
          </cell>
          <cell r="D21">
            <v>4215</v>
          </cell>
          <cell r="E21">
            <v>7829</v>
          </cell>
        </row>
        <row r="22">
          <cell r="C22">
            <v>11949</v>
          </cell>
          <cell r="D22">
            <v>4182</v>
          </cell>
          <cell r="E22">
            <v>7767</v>
          </cell>
        </row>
        <row r="23">
          <cell r="C23">
            <v>11661</v>
          </cell>
          <cell r="D23">
            <v>4081</v>
          </cell>
          <cell r="E23">
            <v>7580</v>
          </cell>
        </row>
        <row r="24">
          <cell r="C24">
            <v>11372</v>
          </cell>
          <cell r="D24">
            <v>3980</v>
          </cell>
          <cell r="E24">
            <v>7392</v>
          </cell>
        </row>
        <row r="25">
          <cell r="C25">
            <v>11276</v>
          </cell>
          <cell r="D25">
            <v>3947</v>
          </cell>
          <cell r="E25">
            <v>7329</v>
          </cell>
        </row>
        <row r="26">
          <cell r="C26">
            <v>11084</v>
          </cell>
          <cell r="D26">
            <v>3879</v>
          </cell>
          <cell r="E26">
            <v>7205</v>
          </cell>
        </row>
        <row r="27">
          <cell r="C27">
            <v>10892</v>
          </cell>
          <cell r="D27">
            <v>3812</v>
          </cell>
          <cell r="E27">
            <v>7080</v>
          </cell>
        </row>
        <row r="28">
          <cell r="C28">
            <v>10795</v>
          </cell>
          <cell r="D28">
            <v>3778</v>
          </cell>
          <cell r="E28">
            <v>7017</v>
          </cell>
        </row>
        <row r="29">
          <cell r="C29">
            <v>10700</v>
          </cell>
          <cell r="D29">
            <v>3745</v>
          </cell>
          <cell r="E29">
            <v>6955</v>
          </cell>
        </row>
        <row r="30">
          <cell r="C30">
            <v>10508</v>
          </cell>
          <cell r="D30">
            <v>3678</v>
          </cell>
          <cell r="E30">
            <v>6830</v>
          </cell>
        </row>
        <row r="31">
          <cell r="C31">
            <v>10412</v>
          </cell>
          <cell r="D31">
            <v>3644</v>
          </cell>
          <cell r="E31">
            <v>6768</v>
          </cell>
        </row>
        <row r="32">
          <cell r="C32">
            <v>10315</v>
          </cell>
          <cell r="D32">
            <v>3610</v>
          </cell>
          <cell r="E32">
            <v>6705</v>
          </cell>
        </row>
        <row r="33">
          <cell r="C33">
            <v>10220</v>
          </cell>
          <cell r="D33">
            <v>3577</v>
          </cell>
          <cell r="E33">
            <v>6643</v>
          </cell>
        </row>
        <row r="34">
          <cell r="C34">
            <v>10123</v>
          </cell>
          <cell r="D34">
            <v>3543</v>
          </cell>
          <cell r="E34">
            <v>6580</v>
          </cell>
        </row>
        <row r="35">
          <cell r="C35">
            <v>9932</v>
          </cell>
          <cell r="D35">
            <v>3476</v>
          </cell>
          <cell r="E35">
            <v>6456</v>
          </cell>
        </row>
        <row r="36">
          <cell r="C36">
            <v>9835</v>
          </cell>
          <cell r="D36">
            <v>3442</v>
          </cell>
          <cell r="E36">
            <v>6393</v>
          </cell>
        </row>
        <row r="37">
          <cell r="C37">
            <v>9740</v>
          </cell>
          <cell r="D37">
            <v>3409</v>
          </cell>
          <cell r="E37">
            <v>6331</v>
          </cell>
        </row>
        <row r="38">
          <cell r="C38">
            <v>9643</v>
          </cell>
          <cell r="D38">
            <v>3375</v>
          </cell>
          <cell r="E38">
            <v>6268</v>
          </cell>
        </row>
        <row r="39">
          <cell r="C39">
            <v>9548</v>
          </cell>
          <cell r="D39">
            <v>3342</v>
          </cell>
          <cell r="E39">
            <v>6206</v>
          </cell>
        </row>
        <row r="40">
          <cell r="C40">
            <v>9355</v>
          </cell>
          <cell r="D40">
            <v>3274</v>
          </cell>
          <cell r="E40">
            <v>6081</v>
          </cell>
        </row>
        <row r="41">
          <cell r="C41">
            <v>9260</v>
          </cell>
          <cell r="D41">
            <v>3241</v>
          </cell>
          <cell r="E41">
            <v>6019</v>
          </cell>
        </row>
        <row r="42">
          <cell r="C42">
            <v>9163</v>
          </cell>
          <cell r="D42">
            <v>3207</v>
          </cell>
          <cell r="E42">
            <v>5956</v>
          </cell>
        </row>
        <row r="43">
          <cell r="C43">
            <v>9068</v>
          </cell>
          <cell r="D43">
            <v>3174</v>
          </cell>
          <cell r="E43">
            <v>5894</v>
          </cell>
        </row>
        <row r="44">
          <cell r="C44">
            <v>8971</v>
          </cell>
          <cell r="D44">
            <v>3140</v>
          </cell>
          <cell r="E44">
            <v>5831</v>
          </cell>
        </row>
        <row r="45">
          <cell r="C45">
            <v>8779</v>
          </cell>
          <cell r="D45">
            <v>3073</v>
          </cell>
          <cell r="E45">
            <v>5706</v>
          </cell>
        </row>
        <row r="46">
          <cell r="C46">
            <v>8683</v>
          </cell>
          <cell r="D46">
            <v>3039</v>
          </cell>
          <cell r="E46">
            <v>5644</v>
          </cell>
        </row>
        <row r="47">
          <cell r="C47">
            <v>8588</v>
          </cell>
          <cell r="D47">
            <v>3006</v>
          </cell>
          <cell r="E47">
            <v>5582</v>
          </cell>
        </row>
        <row r="48">
          <cell r="C48">
            <v>8491</v>
          </cell>
          <cell r="D48">
            <v>2972</v>
          </cell>
          <cell r="E48">
            <v>5519</v>
          </cell>
        </row>
        <row r="49">
          <cell r="C49">
            <v>8394</v>
          </cell>
          <cell r="D49">
            <v>2938</v>
          </cell>
          <cell r="E49">
            <v>5456</v>
          </cell>
        </row>
        <row r="50">
          <cell r="C50">
            <v>8203</v>
          </cell>
          <cell r="D50">
            <v>2871</v>
          </cell>
          <cell r="E50">
            <v>5332</v>
          </cell>
        </row>
        <row r="51">
          <cell r="C51">
            <v>8107</v>
          </cell>
          <cell r="D51">
            <v>2837</v>
          </cell>
          <cell r="E51">
            <v>5270</v>
          </cell>
        </row>
        <row r="52">
          <cell r="C52">
            <v>8011</v>
          </cell>
          <cell r="D52">
            <v>2804</v>
          </cell>
          <cell r="E52">
            <v>5207</v>
          </cell>
        </row>
        <row r="53">
          <cell r="C53">
            <v>7819</v>
          </cell>
          <cell r="D53">
            <v>2737</v>
          </cell>
          <cell r="E53">
            <v>5082</v>
          </cell>
        </row>
        <row r="54">
          <cell r="C54">
            <v>7627</v>
          </cell>
          <cell r="D54">
            <v>2669</v>
          </cell>
          <cell r="E54">
            <v>4958</v>
          </cell>
        </row>
        <row r="55">
          <cell r="C55">
            <v>7531</v>
          </cell>
          <cell r="D55">
            <v>2636</v>
          </cell>
          <cell r="E55">
            <v>4895</v>
          </cell>
        </row>
        <row r="56">
          <cell r="C56">
            <v>7434</v>
          </cell>
          <cell r="D56">
            <v>2602</v>
          </cell>
          <cell r="E56">
            <v>4832</v>
          </cell>
        </row>
        <row r="57">
          <cell r="C57">
            <v>7242</v>
          </cell>
          <cell r="D57">
            <v>2535</v>
          </cell>
          <cell r="E57">
            <v>4707</v>
          </cell>
        </row>
        <row r="58">
          <cell r="C58">
            <v>7050</v>
          </cell>
          <cell r="D58">
            <v>2468</v>
          </cell>
          <cell r="E58">
            <v>4582</v>
          </cell>
        </row>
        <row r="59">
          <cell r="C59">
            <v>6859</v>
          </cell>
          <cell r="D59">
            <v>2401</v>
          </cell>
          <cell r="E59">
            <v>4458</v>
          </cell>
        </row>
        <row r="60">
          <cell r="C60">
            <v>6667</v>
          </cell>
          <cell r="D60">
            <v>2333</v>
          </cell>
          <cell r="E60">
            <v>4334</v>
          </cell>
        </row>
        <row r="61">
          <cell r="C61">
            <v>6474</v>
          </cell>
          <cell r="D61">
            <v>2266</v>
          </cell>
          <cell r="E61">
            <v>4208</v>
          </cell>
        </row>
        <row r="62">
          <cell r="C62">
            <v>6282</v>
          </cell>
          <cell r="D62">
            <v>2199</v>
          </cell>
          <cell r="E62">
            <v>4083</v>
          </cell>
        </row>
        <row r="63">
          <cell r="C63">
            <v>6090</v>
          </cell>
          <cell r="D63">
            <v>2132</v>
          </cell>
          <cell r="E63">
            <v>3958</v>
          </cell>
        </row>
        <row r="64">
          <cell r="C64">
            <v>5898</v>
          </cell>
          <cell r="D64">
            <v>2064</v>
          </cell>
          <cell r="E64">
            <v>3834</v>
          </cell>
        </row>
        <row r="65">
          <cell r="C65">
            <v>5706</v>
          </cell>
          <cell r="D65">
            <v>1997</v>
          </cell>
          <cell r="E65">
            <v>3709</v>
          </cell>
        </row>
        <row r="66">
          <cell r="C66">
            <v>5513</v>
          </cell>
          <cell r="D66">
            <v>1930</v>
          </cell>
          <cell r="E66">
            <v>3583</v>
          </cell>
        </row>
        <row r="67">
          <cell r="C67">
            <v>5321</v>
          </cell>
          <cell r="D67">
            <v>1862</v>
          </cell>
          <cell r="E67">
            <v>3459</v>
          </cell>
        </row>
        <row r="68">
          <cell r="C68">
            <v>5130</v>
          </cell>
          <cell r="D68">
            <v>1796</v>
          </cell>
          <cell r="E68">
            <v>3334</v>
          </cell>
        </row>
        <row r="69">
          <cell r="C69">
            <v>4938</v>
          </cell>
          <cell r="D69">
            <v>1728</v>
          </cell>
          <cell r="E69">
            <v>3210</v>
          </cell>
        </row>
        <row r="70">
          <cell r="C70">
            <v>4746</v>
          </cell>
          <cell r="D70">
            <v>1661</v>
          </cell>
          <cell r="E70">
            <v>3085</v>
          </cell>
        </row>
        <row r="71">
          <cell r="C71">
            <v>4553</v>
          </cell>
          <cell r="D71">
            <v>1594</v>
          </cell>
          <cell r="E71">
            <v>2959</v>
          </cell>
        </row>
        <row r="72">
          <cell r="C72">
            <v>4361</v>
          </cell>
          <cell r="D72">
            <v>1526</v>
          </cell>
          <cell r="E72">
            <v>2835</v>
          </cell>
        </row>
        <row r="73">
          <cell r="C73">
            <v>4169</v>
          </cell>
          <cell r="D73">
            <v>1459</v>
          </cell>
          <cell r="E73">
            <v>2710</v>
          </cell>
        </row>
        <row r="74">
          <cell r="C74">
            <v>4033</v>
          </cell>
          <cell r="D74">
            <v>1412</v>
          </cell>
          <cell r="E74">
            <v>2621</v>
          </cell>
        </row>
        <row r="75">
          <cell r="C75">
            <v>3898</v>
          </cell>
          <cell r="D75">
            <v>1364</v>
          </cell>
          <cell r="E75">
            <v>2534</v>
          </cell>
        </row>
        <row r="76">
          <cell r="C76">
            <v>3763</v>
          </cell>
          <cell r="D76">
            <v>1317</v>
          </cell>
          <cell r="E76">
            <v>2446</v>
          </cell>
        </row>
        <row r="77">
          <cell r="C77">
            <v>3627</v>
          </cell>
          <cell r="D77">
            <v>1269</v>
          </cell>
          <cell r="E77">
            <v>2358</v>
          </cell>
        </row>
        <row r="78">
          <cell r="C78">
            <v>3492</v>
          </cell>
          <cell r="D78">
            <v>1222</v>
          </cell>
          <cell r="E78">
            <v>2270</v>
          </cell>
        </row>
        <row r="79">
          <cell r="C79">
            <v>3356</v>
          </cell>
          <cell r="D79">
            <v>1175</v>
          </cell>
          <cell r="E79">
            <v>2181</v>
          </cell>
        </row>
        <row r="80">
          <cell r="C80">
            <v>3146</v>
          </cell>
          <cell r="D80">
            <v>1101</v>
          </cell>
          <cell r="E80">
            <v>2045</v>
          </cell>
        </row>
        <row r="81">
          <cell r="C81">
            <v>2937</v>
          </cell>
          <cell r="D81">
            <v>1028</v>
          </cell>
          <cell r="E81">
            <v>1909</v>
          </cell>
        </row>
        <row r="82">
          <cell r="C82">
            <v>2727</v>
          </cell>
          <cell r="D82">
            <v>954</v>
          </cell>
          <cell r="E82">
            <v>1773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zoomScale="85" workbookViewId="0"/>
  </sheetViews>
  <sheetFormatPr defaultRowHeight="15.75" x14ac:dyDescent="0.25"/>
  <cols>
    <col min="1" max="5" width="20" style="6" customWidth="1"/>
    <col min="6" max="16384" width="9" style="6"/>
  </cols>
  <sheetData>
    <row r="1" spans="1:5" ht="31.5" customHeight="1" thickBot="1" x14ac:dyDescent="0.35">
      <c r="A1" s="1" t="s">
        <v>0</v>
      </c>
      <c r="B1" s="2"/>
      <c r="C1" s="3"/>
      <c r="D1" s="4"/>
      <c r="E1" s="5" t="s">
        <v>1</v>
      </c>
    </row>
    <row r="2" spans="1:5" ht="14.1" customHeight="1" x14ac:dyDescent="0.25">
      <c r="A2" s="7" t="s">
        <v>2</v>
      </c>
      <c r="B2" s="8" t="s">
        <v>3</v>
      </c>
      <c r="C2" s="9" t="s">
        <v>4</v>
      </c>
      <c r="D2" s="9" t="s">
        <v>5</v>
      </c>
      <c r="E2" s="10" t="s">
        <v>6</v>
      </c>
    </row>
    <row r="3" spans="1:5" ht="14.1" customHeight="1" thickBot="1" x14ac:dyDescent="0.3">
      <c r="A3" s="11" t="s">
        <v>7</v>
      </c>
      <c r="B3" s="12"/>
      <c r="C3" s="13" t="s">
        <v>8</v>
      </c>
      <c r="D3" s="13" t="s">
        <v>8</v>
      </c>
      <c r="E3" s="14" t="s">
        <v>8</v>
      </c>
    </row>
    <row r="4" spans="1:5" ht="15.75" customHeight="1" x14ac:dyDescent="0.25">
      <c r="A4" s="15">
        <v>900</v>
      </c>
      <c r="B4" s="16">
        <v>102160</v>
      </c>
      <c r="C4" s="17">
        <f>'[1]軍職人員111(14%已調薪)'!C4-'[2]軍職人員111(14%未調薪)'!C4</f>
        <v>1120</v>
      </c>
      <c r="D4" s="17">
        <f>'[1]軍職人員111(14%已調薪)'!D4-'[2]軍職人員111(14%未調薪)'!D4</f>
        <v>392</v>
      </c>
      <c r="E4" s="18">
        <f>'[1]軍職人員111(14%已調薪)'!E4-'[2]軍職人員111(14%未調薪)'!E4</f>
        <v>728</v>
      </c>
    </row>
    <row r="5" spans="1:5" ht="16.5" x14ac:dyDescent="0.25">
      <c r="A5" s="19">
        <v>800</v>
      </c>
      <c r="B5" s="20">
        <v>59250</v>
      </c>
      <c r="C5" s="21">
        <f>'[1]軍職人員111(14%已調薪)'!C5-'[2]軍職人員111(14%未調薪)'!C5</f>
        <v>650</v>
      </c>
      <c r="D5" s="21">
        <f>'[1]軍職人員111(14%已調薪)'!D5-'[2]軍職人員111(14%未調薪)'!D5</f>
        <v>228</v>
      </c>
      <c r="E5" s="22">
        <f>'[1]軍職人員111(14%已調薪)'!E5-'[2]軍職人員111(14%未調薪)'!E5</f>
        <v>422</v>
      </c>
    </row>
    <row r="6" spans="1:5" ht="16.5" x14ac:dyDescent="0.25">
      <c r="A6" s="19">
        <v>790</v>
      </c>
      <c r="B6" s="20">
        <v>56190</v>
      </c>
      <c r="C6" s="21">
        <f>'[1]軍職人員111(14%已調薪)'!C6-'[2]軍職人員111(14%未調薪)'!C6</f>
        <v>616</v>
      </c>
      <c r="D6" s="21">
        <f>'[1]軍職人員111(14%已調薪)'!D6-'[2]軍職人員111(14%未調薪)'!D6</f>
        <v>216</v>
      </c>
      <c r="E6" s="22">
        <f>'[1]軍職人員111(14%已調薪)'!E6-'[2]軍職人員111(14%未調薪)'!E6</f>
        <v>400</v>
      </c>
    </row>
    <row r="7" spans="1:5" ht="16.5" x14ac:dyDescent="0.25">
      <c r="A7" s="19">
        <v>780</v>
      </c>
      <c r="B7" s="20">
        <v>55480</v>
      </c>
      <c r="C7" s="21">
        <f>'[1]軍職人員111(14%已調薪)'!C7-'[2]軍職人員111(14%未調薪)'!C7</f>
        <v>609</v>
      </c>
      <c r="D7" s="21">
        <f>'[1]軍職人員111(14%已調薪)'!D7-'[2]軍職人員111(14%未調薪)'!D7</f>
        <v>213</v>
      </c>
      <c r="E7" s="22">
        <f>'[1]軍職人員111(14%已調薪)'!E7-'[2]軍職人員111(14%未調薪)'!E7</f>
        <v>396</v>
      </c>
    </row>
    <row r="8" spans="1:5" ht="16.5" x14ac:dyDescent="0.25">
      <c r="A8" s="19">
        <v>770</v>
      </c>
      <c r="B8" s="20">
        <v>54760</v>
      </c>
      <c r="C8" s="21">
        <f>'[1]軍職人員111(14%已調薪)'!C8-'[2]軍職人員111(14%未調薪)'!C8</f>
        <v>599</v>
      </c>
      <c r="D8" s="21">
        <f>'[1]軍職人員111(14%已調薪)'!D8-'[2]軍職人員111(14%未調薪)'!D8</f>
        <v>210</v>
      </c>
      <c r="E8" s="22">
        <f>'[1]軍職人員111(14%已調薪)'!E8-'[2]軍職人員111(14%未調薪)'!E8</f>
        <v>389</v>
      </c>
    </row>
    <row r="9" spans="1:5" ht="16.5" x14ac:dyDescent="0.25">
      <c r="A9" s="19">
        <v>760</v>
      </c>
      <c r="B9" s="20">
        <v>54050</v>
      </c>
      <c r="C9" s="21">
        <f>'[1]軍職人員111(14%已調薪)'!C9-'[2]軍職人員111(14%未調薪)'!C9</f>
        <v>592</v>
      </c>
      <c r="D9" s="21">
        <f>'[1]軍職人員111(14%已調薪)'!D9-'[2]軍職人員111(14%未調薪)'!D9</f>
        <v>207</v>
      </c>
      <c r="E9" s="22">
        <f>'[1]軍職人員111(14%已調薪)'!E9-'[2]軍職人員111(14%未調薪)'!E9</f>
        <v>385</v>
      </c>
    </row>
    <row r="10" spans="1:5" ht="16.5" x14ac:dyDescent="0.25">
      <c r="A10" s="19">
        <v>750</v>
      </c>
      <c r="B10" s="20">
        <v>53330</v>
      </c>
      <c r="C10" s="21">
        <f>'[1]軍職人員111(14%已調薪)'!C10-'[2]軍職人員111(14%未調薪)'!C10</f>
        <v>582</v>
      </c>
      <c r="D10" s="21">
        <f>'[1]軍職人員111(14%已調薪)'!D10-'[2]軍職人員111(14%未調薪)'!D10</f>
        <v>203</v>
      </c>
      <c r="E10" s="22">
        <f>'[1]軍職人員111(14%已調薪)'!E10-'[2]軍職人員111(14%未調薪)'!E10</f>
        <v>379</v>
      </c>
    </row>
    <row r="11" spans="1:5" ht="16.5" x14ac:dyDescent="0.25">
      <c r="A11" s="19">
        <v>740</v>
      </c>
      <c r="B11" s="20">
        <v>52620</v>
      </c>
      <c r="C11" s="21">
        <f>'[1]軍職人員111(14%已調薪)'!C11-'[2]軍職人員111(14%未調薪)'!C11</f>
        <v>577</v>
      </c>
      <c r="D11" s="21">
        <f>'[1]軍職人員111(14%已調薪)'!D11-'[2]軍職人員111(14%未調薪)'!D11</f>
        <v>202</v>
      </c>
      <c r="E11" s="22">
        <f>'[1]軍職人員111(14%已調薪)'!E11-'[2]軍職人員111(14%未調薪)'!E11</f>
        <v>375</v>
      </c>
    </row>
    <row r="12" spans="1:5" ht="16.5" x14ac:dyDescent="0.25">
      <c r="A12" s="19">
        <v>730</v>
      </c>
      <c r="B12" s="20">
        <v>51910</v>
      </c>
      <c r="C12" s="21">
        <f>'[1]軍職人員111(14%已調薪)'!C12-'[2]軍職人員111(14%未調薪)'!C12</f>
        <v>570</v>
      </c>
      <c r="D12" s="21">
        <f>'[1]軍職人員111(14%已調薪)'!D12-'[2]軍職人員111(14%未調薪)'!D12</f>
        <v>199</v>
      </c>
      <c r="E12" s="22">
        <f>'[1]軍職人員111(14%已調薪)'!E12-'[2]軍職人員111(14%未調薪)'!E12</f>
        <v>371</v>
      </c>
    </row>
    <row r="13" spans="1:5" ht="16.5" x14ac:dyDescent="0.25">
      <c r="A13" s="19">
        <v>720</v>
      </c>
      <c r="B13" s="20">
        <v>51190</v>
      </c>
      <c r="C13" s="21">
        <f>'[1]軍職人員111(14%已調薪)'!C13-'[2]軍職人員111(14%未調薪)'!C13</f>
        <v>560</v>
      </c>
      <c r="D13" s="21">
        <f>'[1]軍職人員111(14%已調薪)'!D13-'[2]軍職人員111(14%未調薪)'!D13</f>
        <v>196</v>
      </c>
      <c r="E13" s="22">
        <f>'[1]軍職人員111(14%已調薪)'!E13-'[2]軍職人員111(14%未調薪)'!E13</f>
        <v>364</v>
      </c>
    </row>
    <row r="14" spans="1:5" ht="16.5" x14ac:dyDescent="0.25">
      <c r="A14" s="19">
        <v>710</v>
      </c>
      <c r="B14" s="20">
        <v>50480</v>
      </c>
      <c r="C14" s="21">
        <f>'[1]軍職人員111(14%已調薪)'!C14-'[2]軍職人員111(14%未調薪)'!C14</f>
        <v>553</v>
      </c>
      <c r="D14" s="21">
        <f>'[1]軍職人員111(14%已調薪)'!D14-'[2]軍職人員111(14%未調薪)'!D14</f>
        <v>194</v>
      </c>
      <c r="E14" s="22">
        <f>'[1]軍職人員111(14%已調薪)'!E14-'[2]軍職人員111(14%未調薪)'!E14</f>
        <v>359</v>
      </c>
    </row>
    <row r="15" spans="1:5" ht="16.5" x14ac:dyDescent="0.25">
      <c r="A15" s="19">
        <v>700</v>
      </c>
      <c r="B15" s="20">
        <v>49760</v>
      </c>
      <c r="C15" s="21">
        <f>'[1]軍職人員111(14%已調薪)'!C15-'[2]軍職人員111(14%未調薪)'!C15</f>
        <v>543</v>
      </c>
      <c r="D15" s="21">
        <f>'[1]軍職人員111(14%已調薪)'!D15-'[2]軍職人員111(14%未調薪)'!D15</f>
        <v>190</v>
      </c>
      <c r="E15" s="22">
        <f>'[1]軍職人員111(14%已調薪)'!E15-'[2]軍職人員111(14%未調薪)'!E15</f>
        <v>353</v>
      </c>
    </row>
    <row r="16" spans="1:5" ht="16.5" x14ac:dyDescent="0.25">
      <c r="A16" s="19">
        <v>690</v>
      </c>
      <c r="B16" s="20">
        <v>49050</v>
      </c>
      <c r="C16" s="21">
        <f>'[1]軍職人員111(14%已調薪)'!C16-'[2]軍職人員111(14%未調薪)'!C16</f>
        <v>538</v>
      </c>
      <c r="D16" s="21">
        <f>'[1]軍職人員111(14%已調薪)'!D16-'[2]軍職人員111(14%未調薪)'!D16</f>
        <v>188</v>
      </c>
      <c r="E16" s="22">
        <f>'[1]軍職人員111(14%已調薪)'!E16-'[2]軍職人員111(14%未調薪)'!E16</f>
        <v>350</v>
      </c>
    </row>
    <row r="17" spans="1:5" ht="16.5" x14ac:dyDescent="0.25">
      <c r="A17" s="19">
        <v>670</v>
      </c>
      <c r="B17" s="20">
        <v>47620</v>
      </c>
      <c r="C17" s="21">
        <f>'[1]軍職人員111(14%已調薪)'!C17-'[2]軍職人員111(14%未調薪)'!C17</f>
        <v>521</v>
      </c>
      <c r="D17" s="21">
        <f>'[1]軍職人員111(14%已調薪)'!D17-'[2]軍職人員111(14%未調薪)'!D17</f>
        <v>182</v>
      </c>
      <c r="E17" s="22">
        <f>'[1]軍職人員111(14%已調薪)'!E17-'[2]軍職人員111(14%未調薪)'!E17</f>
        <v>339</v>
      </c>
    </row>
    <row r="18" spans="1:5" ht="16.5" x14ac:dyDescent="0.25">
      <c r="A18" s="19">
        <v>655</v>
      </c>
      <c r="B18" s="20">
        <v>46550</v>
      </c>
      <c r="C18" s="21">
        <f>'[1]軍職人員111(14%已調薪)'!C18-'[2]軍職人員111(14%未調薪)'!C18</f>
        <v>510</v>
      </c>
      <c r="D18" s="21">
        <f>'[1]軍職人員111(14%已調薪)'!D18-'[2]軍職人員111(14%未調薪)'!D18</f>
        <v>179</v>
      </c>
      <c r="E18" s="22">
        <f>'[1]軍職人員111(14%已調薪)'!E18-'[2]軍職人員111(14%未調薪)'!E18</f>
        <v>331</v>
      </c>
    </row>
    <row r="19" spans="1:5" ht="16.5" x14ac:dyDescent="0.25">
      <c r="A19" s="19">
        <v>650</v>
      </c>
      <c r="B19" s="20">
        <v>46190</v>
      </c>
      <c r="C19" s="21">
        <f>'[1]軍職人員111(14%已調薪)'!C19-'[2]軍職人員111(14%未調薪)'!C19</f>
        <v>504</v>
      </c>
      <c r="D19" s="21">
        <f>'[1]軍職人員111(14%已調薪)'!D19-'[2]軍職人員111(14%未調薪)'!D19</f>
        <v>177</v>
      </c>
      <c r="E19" s="22">
        <f>'[1]軍職人員111(14%已調薪)'!E19-'[2]軍職人員111(14%未調薪)'!E19</f>
        <v>327</v>
      </c>
    </row>
    <row r="20" spans="1:5" ht="16.5" x14ac:dyDescent="0.25">
      <c r="A20" s="19">
        <v>640</v>
      </c>
      <c r="B20" s="20">
        <v>45480</v>
      </c>
      <c r="C20" s="21">
        <f>'[1]軍職人員111(14%已調薪)'!C20-'[2]軍職人員111(14%未調薪)'!C20</f>
        <v>498</v>
      </c>
      <c r="D20" s="21">
        <f>'[1]軍職人員111(14%已調薪)'!D20-'[2]軍職人員111(14%未調薪)'!D20</f>
        <v>174</v>
      </c>
      <c r="E20" s="22">
        <f>'[1]軍職人員111(14%已調薪)'!E20-'[2]軍職人員111(14%未調薪)'!E20</f>
        <v>324</v>
      </c>
    </row>
    <row r="21" spans="1:5" ht="16.5" x14ac:dyDescent="0.25">
      <c r="A21" s="19">
        <v>630</v>
      </c>
      <c r="B21" s="20">
        <v>44770</v>
      </c>
      <c r="C21" s="21">
        <f>'[1]軍職人員111(14%已調薪)'!C21-'[2]軍職人員111(14%未調薪)'!C21</f>
        <v>492</v>
      </c>
      <c r="D21" s="21">
        <f>'[1]軍職人員111(14%已調薪)'!D21-'[2]軍職人員111(14%未調薪)'!D21</f>
        <v>173</v>
      </c>
      <c r="E21" s="22">
        <f>'[1]軍職人員111(14%已調薪)'!E21-'[2]軍職人員111(14%未調薪)'!E21</f>
        <v>319</v>
      </c>
    </row>
    <row r="22" spans="1:5" ht="16.5" x14ac:dyDescent="0.25">
      <c r="A22" s="19">
        <v>625</v>
      </c>
      <c r="B22" s="20">
        <v>44410</v>
      </c>
      <c r="C22" s="21">
        <f>'[1]軍職人員111(14%已調薪)'!C22-'[2]軍職人員111(14%未調薪)'!C22</f>
        <v>486</v>
      </c>
      <c r="D22" s="21">
        <f>'[1]軍職人員111(14%已調薪)'!D22-'[2]軍職人員111(14%未調薪)'!D22</f>
        <v>170</v>
      </c>
      <c r="E22" s="22">
        <f>'[1]軍職人員111(14%已調薪)'!E22-'[2]軍職人員111(14%未調薪)'!E22</f>
        <v>316</v>
      </c>
    </row>
    <row r="23" spans="1:5" ht="16.5" x14ac:dyDescent="0.25">
      <c r="A23" s="19">
        <v>610</v>
      </c>
      <c r="B23" s="20">
        <v>43340</v>
      </c>
      <c r="C23" s="21">
        <f>'[1]軍職人員111(14%已調薪)'!C23-'[2]軍職人員111(14%未調薪)'!C23</f>
        <v>474</v>
      </c>
      <c r="D23" s="21">
        <f>'[1]軍職人員111(14%已調薪)'!D23-'[2]軍職人員111(14%未調薪)'!D23</f>
        <v>166</v>
      </c>
      <c r="E23" s="22">
        <f>'[1]軍職人員111(14%已調薪)'!E23-'[2]軍職人員111(14%未調薪)'!E23</f>
        <v>308</v>
      </c>
    </row>
    <row r="24" spans="1:5" ht="16.5" x14ac:dyDescent="0.25">
      <c r="A24" s="19">
        <v>595</v>
      </c>
      <c r="B24" s="20">
        <v>42270</v>
      </c>
      <c r="C24" s="21">
        <f>'[1]軍職人員111(14%已調薪)'!C24-'[2]軍職人員111(14%未調薪)'!C24</f>
        <v>464</v>
      </c>
      <c r="D24" s="21">
        <f>'[1]軍職人員111(14%已調薪)'!D24-'[2]軍職人員111(14%未調薪)'!D24</f>
        <v>163</v>
      </c>
      <c r="E24" s="22">
        <f>'[1]軍職人員111(14%已調薪)'!E24-'[2]軍職人員111(14%未調薪)'!E24</f>
        <v>301</v>
      </c>
    </row>
    <row r="25" spans="1:5" ht="16.5" x14ac:dyDescent="0.25">
      <c r="A25" s="19">
        <v>590</v>
      </c>
      <c r="B25" s="20">
        <v>41910</v>
      </c>
      <c r="C25" s="21">
        <f>'[1]軍職人員111(14%已調薪)'!C25-'[2]軍職人員111(14%未調薪)'!C25</f>
        <v>459</v>
      </c>
      <c r="D25" s="21">
        <f>'[1]軍職人員111(14%已調薪)'!D25-'[2]軍職人員111(14%未調薪)'!D25</f>
        <v>160</v>
      </c>
      <c r="E25" s="22">
        <f>'[1]軍職人員111(14%已調薪)'!E25-'[2]軍職人員111(14%未調薪)'!E25</f>
        <v>299</v>
      </c>
    </row>
    <row r="26" spans="1:5" ht="16.5" x14ac:dyDescent="0.25">
      <c r="A26" s="19">
        <v>580</v>
      </c>
      <c r="B26" s="20">
        <v>41200</v>
      </c>
      <c r="C26" s="21">
        <f>'[1]軍職人員111(14%已調薪)'!C26-'[2]軍職人員111(14%未調薪)'!C26</f>
        <v>452</v>
      </c>
      <c r="D26" s="21">
        <f>'[1]軍職人員111(14%已調薪)'!D26-'[2]軍職人員111(14%未調薪)'!D26</f>
        <v>159</v>
      </c>
      <c r="E26" s="22">
        <f>'[1]軍職人員111(14%已調薪)'!E26-'[2]軍職人員111(14%未調薪)'!E26</f>
        <v>293</v>
      </c>
    </row>
    <row r="27" spans="1:5" ht="16.5" x14ac:dyDescent="0.25">
      <c r="A27" s="19">
        <v>570</v>
      </c>
      <c r="B27" s="20">
        <v>40480</v>
      </c>
      <c r="C27" s="21">
        <f>'[1]軍職人員111(14%已調薪)'!C27-'[2]軍職人員111(14%未調薪)'!C27</f>
        <v>442</v>
      </c>
      <c r="D27" s="21">
        <f>'[1]軍職人員111(14%已調薪)'!D27-'[2]軍職人員111(14%未調薪)'!D27</f>
        <v>155</v>
      </c>
      <c r="E27" s="22">
        <f>'[1]軍職人員111(14%已調薪)'!E27-'[2]軍職人員111(14%未調薪)'!E27</f>
        <v>287</v>
      </c>
    </row>
    <row r="28" spans="1:5" ht="16.5" x14ac:dyDescent="0.25">
      <c r="A28" s="19">
        <v>565</v>
      </c>
      <c r="B28" s="20">
        <v>40130</v>
      </c>
      <c r="C28" s="21">
        <f>'[1]軍職人員111(14%已調薪)'!C28-'[2]軍職人員111(14%未調薪)'!C28</f>
        <v>441</v>
      </c>
      <c r="D28" s="21">
        <f>'[1]軍職人員111(14%已調薪)'!D28-'[2]軍職人員111(14%未調薪)'!D28</f>
        <v>155</v>
      </c>
      <c r="E28" s="22">
        <f>'[1]軍職人員111(14%已調薪)'!E28-'[2]軍職人員111(14%未調薪)'!E28</f>
        <v>286</v>
      </c>
    </row>
    <row r="29" spans="1:5" ht="16.5" x14ac:dyDescent="0.25">
      <c r="A29" s="19">
        <v>560</v>
      </c>
      <c r="B29" s="20">
        <v>39770</v>
      </c>
      <c r="C29" s="21">
        <f>'[1]軍職人員111(14%已調薪)'!C29-'[2]軍職人員111(14%未調薪)'!C29</f>
        <v>436</v>
      </c>
      <c r="D29" s="21">
        <f>'[1]軍職人員111(14%已調薪)'!D29-'[2]軍職人員111(14%未調薪)'!D29</f>
        <v>153</v>
      </c>
      <c r="E29" s="22">
        <f>'[1]軍職人員111(14%已調薪)'!E29-'[2]軍職人員111(14%未調薪)'!E29</f>
        <v>283</v>
      </c>
    </row>
    <row r="30" spans="1:5" ht="16.5" x14ac:dyDescent="0.25">
      <c r="A30" s="19">
        <v>550</v>
      </c>
      <c r="B30" s="20">
        <v>39050</v>
      </c>
      <c r="C30" s="21">
        <f>'[1]軍職人員111(14%已調薪)'!C30-'[2]軍職人員111(14%未調薪)'!C30</f>
        <v>426</v>
      </c>
      <c r="D30" s="21">
        <f>'[1]軍職人員111(14%已調薪)'!D30-'[2]軍職人員111(14%未調薪)'!D30</f>
        <v>149</v>
      </c>
      <c r="E30" s="22">
        <f>'[1]軍職人員111(14%已調薪)'!E30-'[2]軍職人員111(14%未調薪)'!E30</f>
        <v>277</v>
      </c>
    </row>
    <row r="31" spans="1:5" ht="16.5" x14ac:dyDescent="0.25">
      <c r="A31" s="19">
        <v>545</v>
      </c>
      <c r="B31" s="20">
        <v>38700</v>
      </c>
      <c r="C31" s="21">
        <f>'[1]軍職人員111(14%已調薪)'!C31-'[2]軍職人員111(14%未調薪)'!C31</f>
        <v>424</v>
      </c>
      <c r="D31" s="21">
        <f>'[1]軍職人員111(14%已調薪)'!D31-'[2]軍職人員111(14%未調薪)'!D31</f>
        <v>149</v>
      </c>
      <c r="E31" s="22">
        <f>'[1]軍職人員111(14%已調薪)'!E31-'[2]軍職人員111(14%未調薪)'!E31</f>
        <v>275</v>
      </c>
    </row>
    <row r="32" spans="1:5" ht="16.5" x14ac:dyDescent="0.25">
      <c r="A32" s="19">
        <v>540</v>
      </c>
      <c r="B32" s="20">
        <v>38340</v>
      </c>
      <c r="C32" s="21">
        <f>'[1]軍職人員111(14%已調薪)'!C32-'[2]軍職人員111(14%未調薪)'!C32</f>
        <v>420</v>
      </c>
      <c r="D32" s="21">
        <f>'[1]軍職人員111(14%已調薪)'!D32-'[2]軍職人員111(14%未調薪)'!D32</f>
        <v>147</v>
      </c>
      <c r="E32" s="22">
        <f>'[1]軍職人員111(14%已調薪)'!E32-'[2]軍職人員111(14%未調薪)'!E32</f>
        <v>273</v>
      </c>
    </row>
    <row r="33" spans="1:5" ht="16.5" x14ac:dyDescent="0.25">
      <c r="A33" s="19">
        <v>535</v>
      </c>
      <c r="B33" s="20">
        <v>37980</v>
      </c>
      <c r="C33" s="21">
        <f>'[1]軍職人員111(14%已調薪)'!C33-'[2]軍職人員111(14%未調薪)'!C33</f>
        <v>414</v>
      </c>
      <c r="D33" s="21">
        <f>'[1]軍職人員111(14%已調薪)'!D33-'[2]軍職人員111(14%未調薪)'!D33</f>
        <v>145</v>
      </c>
      <c r="E33" s="22">
        <f>'[1]軍職人員111(14%已調薪)'!E33-'[2]軍職人員111(14%未調薪)'!E33</f>
        <v>269</v>
      </c>
    </row>
    <row r="34" spans="1:5" ht="16.5" x14ac:dyDescent="0.25">
      <c r="A34" s="19">
        <v>530</v>
      </c>
      <c r="B34" s="20">
        <v>37630</v>
      </c>
      <c r="C34" s="21">
        <f>'[1]軍職人員111(14%已調薪)'!C34-'[2]軍職人員111(14%未調薪)'!C34</f>
        <v>413</v>
      </c>
      <c r="D34" s="21">
        <f>'[1]軍職人員111(14%已調薪)'!D34-'[2]軍職人員111(14%未調薪)'!D34</f>
        <v>145</v>
      </c>
      <c r="E34" s="22">
        <f>'[1]軍職人員111(14%已調薪)'!E34-'[2]軍職人員111(14%未調薪)'!E34</f>
        <v>268</v>
      </c>
    </row>
    <row r="35" spans="1:5" ht="16.5" x14ac:dyDescent="0.25">
      <c r="A35" s="19">
        <v>520</v>
      </c>
      <c r="B35" s="20">
        <v>36910</v>
      </c>
      <c r="C35" s="21">
        <f>'[1]軍職人員111(14%已調薪)'!C35-'[2]軍職人員111(14%未調薪)'!C35</f>
        <v>403</v>
      </c>
      <c r="D35" s="21">
        <f>'[1]軍職人員111(14%已調薪)'!D35-'[2]軍職人員111(14%未調薪)'!D35</f>
        <v>141</v>
      </c>
      <c r="E35" s="22">
        <f>'[1]軍職人員111(14%已調薪)'!E35-'[2]軍職人員111(14%未調薪)'!E35</f>
        <v>262</v>
      </c>
    </row>
    <row r="36" spans="1:5" ht="16.5" x14ac:dyDescent="0.25">
      <c r="A36" s="19">
        <v>515</v>
      </c>
      <c r="B36" s="20">
        <v>36560</v>
      </c>
      <c r="C36" s="21">
        <f>'[1]軍職人員111(14%已調薪)'!C36-'[2]軍職人員111(14%未調薪)'!C36</f>
        <v>402</v>
      </c>
      <c r="D36" s="21">
        <f>'[1]軍職人員111(14%已調薪)'!D36-'[2]軍職人員111(14%未調薪)'!D36</f>
        <v>141</v>
      </c>
      <c r="E36" s="22">
        <f>'[1]軍職人員111(14%已調薪)'!E36-'[2]軍職人員111(14%未調薪)'!E36</f>
        <v>261</v>
      </c>
    </row>
    <row r="37" spans="1:5" ht="16.5" x14ac:dyDescent="0.25">
      <c r="A37" s="19">
        <v>510</v>
      </c>
      <c r="B37" s="20">
        <v>36200</v>
      </c>
      <c r="C37" s="21">
        <f>'[1]軍職人員111(14%已調薪)'!C37-'[2]軍職人員111(14%未調薪)'!C37</f>
        <v>396</v>
      </c>
      <c r="D37" s="21">
        <f>'[1]軍職人員111(14%已調薪)'!D37-'[2]軍職人員111(14%未調薪)'!D37</f>
        <v>139</v>
      </c>
      <c r="E37" s="22">
        <f>'[1]軍職人員111(14%已調薪)'!E37-'[2]軍職人員111(14%未調薪)'!E37</f>
        <v>257</v>
      </c>
    </row>
    <row r="38" spans="1:5" ht="16.5" x14ac:dyDescent="0.25">
      <c r="A38" s="19">
        <v>505</v>
      </c>
      <c r="B38" s="20">
        <v>35840</v>
      </c>
      <c r="C38" s="21">
        <f>'[1]軍職人員111(14%已調薪)'!C38-'[2]軍職人員111(14%未調薪)'!C38</f>
        <v>392</v>
      </c>
      <c r="D38" s="21">
        <f>'[1]軍職人員111(14%已調薪)'!D38-'[2]軍職人員111(14%未調薪)'!D38</f>
        <v>137</v>
      </c>
      <c r="E38" s="22">
        <f>'[1]軍職人員111(14%已調薪)'!E38-'[2]軍職人員111(14%未調薪)'!E38</f>
        <v>255</v>
      </c>
    </row>
    <row r="39" spans="1:5" ht="16.5" x14ac:dyDescent="0.25">
      <c r="A39" s="19">
        <v>500</v>
      </c>
      <c r="B39" s="20">
        <v>35480</v>
      </c>
      <c r="C39" s="21">
        <f>'[1]軍職人員111(14%已調薪)'!C39-'[2]軍職人員111(14%未調薪)'!C39</f>
        <v>386</v>
      </c>
      <c r="D39" s="21">
        <f>'[1]軍職人員111(14%已調薪)'!D39-'[2]軍職人員111(14%未調薪)'!D39</f>
        <v>135</v>
      </c>
      <c r="E39" s="22">
        <f>'[1]軍職人員111(14%已調薪)'!E39-'[2]軍職人員111(14%未調薪)'!E39</f>
        <v>251</v>
      </c>
    </row>
    <row r="40" spans="1:5" ht="16.5" x14ac:dyDescent="0.25">
      <c r="A40" s="19">
        <v>490</v>
      </c>
      <c r="B40" s="20">
        <v>34770</v>
      </c>
      <c r="C40" s="21">
        <f>'[1]軍職人員111(14%已調薪)'!C40-'[2]軍職人員111(14%未調薪)'!C40</f>
        <v>381</v>
      </c>
      <c r="D40" s="21">
        <f>'[1]軍職人員111(14%已調薪)'!D40-'[2]軍職人員111(14%未調薪)'!D40</f>
        <v>134</v>
      </c>
      <c r="E40" s="22">
        <f>'[1]軍職人員111(14%已調薪)'!E40-'[2]軍職人員111(14%未調薪)'!E40</f>
        <v>247</v>
      </c>
    </row>
    <row r="41" spans="1:5" ht="16.5" x14ac:dyDescent="0.25">
      <c r="A41" s="19">
        <v>485</v>
      </c>
      <c r="B41" s="20">
        <v>34410</v>
      </c>
      <c r="C41" s="21">
        <f>'[1]軍職人員111(14%已調薪)'!C41-'[2]軍職人員111(14%未調薪)'!C41</f>
        <v>375</v>
      </c>
      <c r="D41" s="21">
        <f>'[1]軍職人員111(14%已調薪)'!D41-'[2]軍職人員111(14%未調薪)'!D41</f>
        <v>131</v>
      </c>
      <c r="E41" s="22">
        <f>'[1]軍職人員111(14%已調薪)'!E41-'[2]軍職人員111(14%未調薪)'!E41</f>
        <v>244</v>
      </c>
    </row>
    <row r="42" spans="1:5" ht="16.5" x14ac:dyDescent="0.25">
      <c r="A42" s="19">
        <v>480</v>
      </c>
      <c r="B42" s="20">
        <v>34060</v>
      </c>
      <c r="C42" s="21">
        <f>'[1]軍職人員111(14%已調薪)'!C42-'[2]軍職人員111(14%未調薪)'!C42</f>
        <v>374</v>
      </c>
      <c r="D42" s="21">
        <f>'[1]軍職人員111(14%已調薪)'!D42-'[2]軍職人員111(14%未調薪)'!D42</f>
        <v>131</v>
      </c>
      <c r="E42" s="22">
        <f>'[1]軍職人員111(14%已調薪)'!E42-'[2]軍職人員111(14%未調薪)'!E42</f>
        <v>243</v>
      </c>
    </row>
    <row r="43" spans="1:5" ht="16.5" x14ac:dyDescent="0.25">
      <c r="A43" s="19">
        <v>475</v>
      </c>
      <c r="B43" s="20">
        <v>33700</v>
      </c>
      <c r="C43" s="21">
        <f>'[1]軍職人員111(14%已調薪)'!C43-'[2]軍職人員111(14%未調薪)'!C43</f>
        <v>368</v>
      </c>
      <c r="D43" s="21">
        <f>'[1]軍職人員111(14%已調薪)'!D43-'[2]軍職人員111(14%未調薪)'!D43</f>
        <v>129</v>
      </c>
      <c r="E43" s="22">
        <f>'[1]軍職人員111(14%已調薪)'!E43-'[2]軍職人員111(14%未調薪)'!E43</f>
        <v>239</v>
      </c>
    </row>
    <row r="44" spans="1:5" ht="16.5" x14ac:dyDescent="0.25">
      <c r="A44" s="19">
        <v>470</v>
      </c>
      <c r="B44" s="20">
        <v>33340</v>
      </c>
      <c r="C44" s="21">
        <f>'[1]軍職人員111(14%已調薪)'!C44-'[2]軍職人員111(14%未調薪)'!C44</f>
        <v>364</v>
      </c>
      <c r="D44" s="21">
        <f>'[1]軍職人員111(14%已調薪)'!D44-'[2]軍職人員111(14%未調薪)'!D44</f>
        <v>127</v>
      </c>
      <c r="E44" s="22">
        <f>'[1]軍職人員111(14%已調薪)'!E44-'[2]軍職人員111(14%未調薪)'!E44</f>
        <v>237</v>
      </c>
    </row>
    <row r="45" spans="1:5" ht="16.5" x14ac:dyDescent="0.25">
      <c r="A45" s="19">
        <v>460</v>
      </c>
      <c r="B45" s="20">
        <v>32630</v>
      </c>
      <c r="C45" s="21">
        <f>'[1]軍職人員111(14%已調薪)'!C45-'[2]軍職人員111(14%未調薪)'!C45</f>
        <v>357</v>
      </c>
      <c r="D45" s="21">
        <f>'[1]軍職人員111(14%已調薪)'!D45-'[2]軍職人員111(14%未調薪)'!D45</f>
        <v>125</v>
      </c>
      <c r="E45" s="22">
        <f>'[1]軍職人員111(14%已調薪)'!E45-'[2]軍職人員111(14%未調薪)'!E45</f>
        <v>232</v>
      </c>
    </row>
    <row r="46" spans="1:5" ht="16.5" x14ac:dyDescent="0.25">
      <c r="A46" s="19">
        <v>455</v>
      </c>
      <c r="B46" s="20">
        <v>32270</v>
      </c>
      <c r="C46" s="21">
        <f>'[1]軍職人員111(14%已調薪)'!C46-'[2]軍職人員111(14%未調薪)'!C46</f>
        <v>353</v>
      </c>
      <c r="D46" s="21">
        <f>'[1]軍職人員111(14%已調薪)'!D46-'[2]軍職人員111(14%未調薪)'!D46</f>
        <v>124</v>
      </c>
      <c r="E46" s="22">
        <f>'[1]軍職人員111(14%已調薪)'!E46-'[2]軍職人員111(14%未調薪)'!E46</f>
        <v>229</v>
      </c>
    </row>
    <row r="47" spans="1:5" ht="16.5" x14ac:dyDescent="0.25">
      <c r="A47" s="19">
        <v>450</v>
      </c>
      <c r="B47" s="20">
        <v>31910</v>
      </c>
      <c r="C47" s="21">
        <f>'[1]軍職人員111(14%已調薪)'!C47-'[2]軍職人員111(14%未調薪)'!C47</f>
        <v>347</v>
      </c>
      <c r="D47" s="21">
        <f>'[1]軍職人員111(14%已調薪)'!D47-'[2]軍職人員111(14%未調薪)'!D47</f>
        <v>121</v>
      </c>
      <c r="E47" s="22">
        <f>'[1]軍職人員111(14%已調薪)'!E47-'[2]軍職人員111(14%未調薪)'!E47</f>
        <v>226</v>
      </c>
    </row>
    <row r="48" spans="1:5" ht="16.5" x14ac:dyDescent="0.25">
      <c r="A48" s="19">
        <v>445</v>
      </c>
      <c r="B48" s="20">
        <v>31560</v>
      </c>
      <c r="C48" s="21">
        <f>'[1]軍職人員111(14%已調薪)'!C48-'[2]軍職人員111(14%未調薪)'!C48</f>
        <v>346</v>
      </c>
      <c r="D48" s="21">
        <f>'[1]軍職人員111(14%已調薪)'!D48-'[2]軍職人員111(14%未調薪)'!D48</f>
        <v>121</v>
      </c>
      <c r="E48" s="22">
        <f>'[1]軍職人員111(14%已調薪)'!E48-'[2]軍職人員111(14%未調薪)'!E48</f>
        <v>225</v>
      </c>
    </row>
    <row r="49" spans="1:5" ht="16.5" x14ac:dyDescent="0.25">
      <c r="A49" s="19">
        <v>440</v>
      </c>
      <c r="B49" s="20">
        <v>31200</v>
      </c>
      <c r="C49" s="21">
        <f>'[1]軍職人員111(14%已調薪)'!C49-'[2]軍職人員111(14%未調薪)'!C49</f>
        <v>342</v>
      </c>
      <c r="D49" s="21">
        <f>'[1]軍職人員111(14%已調薪)'!D49-'[2]軍職人員111(14%未調薪)'!D49</f>
        <v>120</v>
      </c>
      <c r="E49" s="22">
        <f>'[1]軍職人員111(14%已調薪)'!E49-'[2]軍職人員111(14%未調薪)'!E49</f>
        <v>222</v>
      </c>
    </row>
    <row r="50" spans="1:5" ht="16.5" x14ac:dyDescent="0.25">
      <c r="A50" s="19">
        <v>430</v>
      </c>
      <c r="B50" s="20">
        <v>30490</v>
      </c>
      <c r="C50" s="21">
        <f>'[1]軍職人員111(14%已調薪)'!C50-'[2]軍職人員111(14%未調薪)'!C50</f>
        <v>334</v>
      </c>
      <c r="D50" s="21">
        <f>'[1]軍職人員111(14%已調薪)'!D50-'[2]軍職人員111(14%未調薪)'!D50</f>
        <v>117</v>
      </c>
      <c r="E50" s="22">
        <f>'[1]軍職人員111(14%已調薪)'!E50-'[2]軍職人員111(14%未調薪)'!E50</f>
        <v>217</v>
      </c>
    </row>
    <row r="51" spans="1:5" ht="16.5" x14ac:dyDescent="0.25">
      <c r="A51" s="19">
        <v>425</v>
      </c>
      <c r="B51" s="20">
        <v>30130</v>
      </c>
      <c r="C51" s="21">
        <f>'[1]軍職人員111(14%已調薪)'!C51-'[2]軍職人員111(14%未調薪)'!C51</f>
        <v>329</v>
      </c>
      <c r="D51" s="21">
        <f>'[1]軍職人員111(14%已調薪)'!D51-'[2]軍職人員111(14%未調薪)'!D51</f>
        <v>116</v>
      </c>
      <c r="E51" s="22">
        <f>'[1]軍職人員111(14%已調薪)'!E51-'[2]軍職人員111(14%未調薪)'!E51</f>
        <v>213</v>
      </c>
    </row>
    <row r="52" spans="1:5" ht="16.5" x14ac:dyDescent="0.25">
      <c r="A52" s="19">
        <v>420</v>
      </c>
      <c r="B52" s="20">
        <v>29770</v>
      </c>
      <c r="C52" s="21">
        <f>'[1]軍職人員111(14%已調薪)'!C52-'[2]軍職人員111(14%未調薪)'!C52</f>
        <v>325</v>
      </c>
      <c r="D52" s="21">
        <f>'[1]軍職人員111(14%已調薪)'!D52-'[2]軍職人員111(14%未調薪)'!D52</f>
        <v>114</v>
      </c>
      <c r="E52" s="22">
        <f>'[1]軍職人員111(14%已調薪)'!E52-'[2]軍職人員111(14%未調薪)'!E52</f>
        <v>211</v>
      </c>
    </row>
    <row r="53" spans="1:5" ht="16.5" x14ac:dyDescent="0.25">
      <c r="A53" s="19">
        <v>410</v>
      </c>
      <c r="B53" s="20">
        <v>29060</v>
      </c>
      <c r="C53" s="21">
        <f>'[1]軍職人員111(14%已調薪)'!C53-'[2]軍職人員111(14%未調薪)'!C53</f>
        <v>318</v>
      </c>
      <c r="D53" s="21">
        <f>'[1]軍職人員111(14%已調薪)'!D53-'[2]軍職人員111(14%未調薪)'!D53</f>
        <v>111</v>
      </c>
      <c r="E53" s="22">
        <f>'[1]軍職人員111(14%已調薪)'!E53-'[2]軍職人員111(14%未調薪)'!E53</f>
        <v>207</v>
      </c>
    </row>
    <row r="54" spans="1:5" ht="16.5" x14ac:dyDescent="0.25">
      <c r="A54" s="19">
        <v>400</v>
      </c>
      <c r="B54" s="20">
        <v>28340</v>
      </c>
      <c r="C54" s="21">
        <f>'[1]軍職人員111(14%已調薪)'!C54-'[2]軍職人員111(14%未調薪)'!C54</f>
        <v>308</v>
      </c>
      <c r="D54" s="21">
        <f>'[1]軍職人員111(14%已調薪)'!D54-'[2]軍職人員111(14%未調薪)'!D54</f>
        <v>108</v>
      </c>
      <c r="E54" s="22">
        <f>'[1]軍職人員111(14%已調薪)'!E54-'[2]軍職人員111(14%未調薪)'!E54</f>
        <v>200</v>
      </c>
    </row>
    <row r="55" spans="1:5" ht="16.5" x14ac:dyDescent="0.25">
      <c r="A55" s="19">
        <v>395</v>
      </c>
      <c r="B55" s="20">
        <v>27990</v>
      </c>
      <c r="C55" s="21">
        <f>'[1]軍職人員111(14%已調薪)'!C55-'[2]軍職人員111(14%未調薪)'!C55</f>
        <v>306</v>
      </c>
      <c r="D55" s="21">
        <f>'[1]軍職人員111(14%已調薪)'!D55-'[2]軍職人員111(14%未調薪)'!D55</f>
        <v>107</v>
      </c>
      <c r="E55" s="22">
        <f>'[1]軍職人員111(14%已調薪)'!E55-'[2]軍職人員111(14%未調薪)'!E55</f>
        <v>199</v>
      </c>
    </row>
    <row r="56" spans="1:5" ht="16.5" x14ac:dyDescent="0.25">
      <c r="A56" s="19">
        <v>390</v>
      </c>
      <c r="B56" s="20">
        <v>27630</v>
      </c>
      <c r="C56" s="21">
        <f>'[1]軍職人員111(14%已調薪)'!C56-'[2]軍職人員111(14%未調薪)'!C56</f>
        <v>302</v>
      </c>
      <c r="D56" s="21">
        <f>'[1]軍職人員111(14%已調薪)'!D56-'[2]軍職人員111(14%未調薪)'!D56</f>
        <v>106</v>
      </c>
      <c r="E56" s="22">
        <f>'[1]軍職人員111(14%已調薪)'!E56-'[2]軍職人員111(14%未調薪)'!E56</f>
        <v>196</v>
      </c>
    </row>
    <row r="57" spans="1:5" ht="16.5" x14ac:dyDescent="0.25">
      <c r="A57" s="19">
        <v>380</v>
      </c>
      <c r="B57" s="20">
        <v>26920</v>
      </c>
      <c r="C57" s="21">
        <f>'[1]軍職人員111(14%已調薪)'!C57-'[2]軍職人員111(14%未調薪)'!C57</f>
        <v>296</v>
      </c>
      <c r="D57" s="21">
        <f>'[1]軍職人員111(14%已調薪)'!D57-'[2]軍職人員111(14%未調薪)'!D57</f>
        <v>103</v>
      </c>
      <c r="E57" s="22">
        <f>'[1]軍職人員111(14%已調薪)'!E57-'[2]軍職人員111(14%未調薪)'!E57</f>
        <v>193</v>
      </c>
    </row>
    <row r="58" spans="1:5" ht="16.5" x14ac:dyDescent="0.25">
      <c r="A58" s="19">
        <v>370</v>
      </c>
      <c r="B58" s="20">
        <v>26200</v>
      </c>
      <c r="C58" s="21">
        <f>'[1]軍職人員111(14%已調薪)'!C58-'[2]軍職人員111(14%未調薪)'!C58</f>
        <v>286</v>
      </c>
      <c r="D58" s="21">
        <f>'[1]軍職人員111(14%已調薪)'!D58-'[2]軍職人員111(14%未調薪)'!D58</f>
        <v>100</v>
      </c>
      <c r="E58" s="22">
        <f>'[1]軍職人員111(14%已調薪)'!E58-'[2]軍職人員111(14%未調薪)'!E58</f>
        <v>186</v>
      </c>
    </row>
    <row r="59" spans="1:5" ht="16.5" x14ac:dyDescent="0.25">
      <c r="A59" s="23">
        <v>360</v>
      </c>
      <c r="B59" s="20">
        <v>25490</v>
      </c>
      <c r="C59" s="21">
        <f>'[1]軍職人員111(14%已調薪)'!C59-'[2]軍職人員111(14%未調薪)'!C59</f>
        <v>278</v>
      </c>
      <c r="D59" s="21">
        <f>'[1]軍職人員111(14%已調薪)'!D59-'[2]軍職人員111(14%未調薪)'!D59</f>
        <v>97</v>
      </c>
      <c r="E59" s="22">
        <f>'[1]軍職人員111(14%已調薪)'!E59-'[2]軍職人員111(14%未調薪)'!E59</f>
        <v>181</v>
      </c>
    </row>
    <row r="60" spans="1:5" ht="16.5" x14ac:dyDescent="0.25">
      <c r="A60" s="23">
        <v>350</v>
      </c>
      <c r="B60" s="20">
        <v>24770</v>
      </c>
      <c r="C60" s="21">
        <f>'[1]軍職人員111(14%已調薪)'!C60-'[2]軍職人員111(14%未調薪)'!C60</f>
        <v>269</v>
      </c>
      <c r="D60" s="21">
        <f>'[1]軍職人員111(14%已調薪)'!D60-'[2]軍職人員111(14%未調薪)'!D60</f>
        <v>95</v>
      </c>
      <c r="E60" s="22">
        <f>'[1]軍職人員111(14%已調薪)'!E60-'[2]軍職人員111(14%未調薪)'!E60</f>
        <v>174</v>
      </c>
    </row>
    <row r="61" spans="1:5" ht="16.5" x14ac:dyDescent="0.25">
      <c r="A61" s="23">
        <v>340</v>
      </c>
      <c r="B61" s="20">
        <v>24060</v>
      </c>
      <c r="C61" s="21">
        <f>'[1]軍職人員111(14%已調薪)'!C61-'[2]軍職人員111(14%未調薪)'!C61</f>
        <v>263</v>
      </c>
      <c r="D61" s="21">
        <f>'[1]軍職人員111(14%已調薪)'!D61-'[2]軍職人員111(14%未調薪)'!D61</f>
        <v>92</v>
      </c>
      <c r="E61" s="22">
        <f>'[1]軍職人員111(14%已調薪)'!E61-'[2]軍職人員111(14%未調薪)'!E61</f>
        <v>171</v>
      </c>
    </row>
    <row r="62" spans="1:5" ht="16.5" x14ac:dyDescent="0.25">
      <c r="A62" s="23">
        <v>330</v>
      </c>
      <c r="B62" s="20">
        <v>23350</v>
      </c>
      <c r="C62" s="21">
        <f>'[1]軍職人員111(14%已調薪)'!C62-'[2]軍職人員111(14%未調薪)'!C62</f>
        <v>256</v>
      </c>
      <c r="D62" s="21">
        <f>'[1]軍職人員111(14%已調薪)'!D62-'[2]軍職人員111(14%未調薪)'!D62</f>
        <v>89</v>
      </c>
      <c r="E62" s="22">
        <f>'[1]軍職人員111(14%已調薪)'!E62-'[2]軍職人員111(14%未調薪)'!E62</f>
        <v>167</v>
      </c>
    </row>
    <row r="63" spans="1:5" ht="16.5" x14ac:dyDescent="0.25">
      <c r="A63" s="23">
        <v>320</v>
      </c>
      <c r="B63" s="20">
        <v>22630</v>
      </c>
      <c r="C63" s="21">
        <f>'[1]軍職人員111(14%已調薪)'!C63-'[2]軍職人員111(14%未調薪)'!C63</f>
        <v>246</v>
      </c>
      <c r="D63" s="21">
        <f>'[1]軍職人員111(14%已調薪)'!D63-'[2]軍職人員111(14%未調薪)'!D63</f>
        <v>86</v>
      </c>
      <c r="E63" s="22">
        <f>'[1]軍職人員111(14%已調薪)'!E63-'[2]軍職人員111(14%未調薪)'!E63</f>
        <v>160</v>
      </c>
    </row>
    <row r="64" spans="1:5" ht="16.5" x14ac:dyDescent="0.25">
      <c r="A64" s="23">
        <v>310</v>
      </c>
      <c r="B64" s="20">
        <v>21920</v>
      </c>
      <c r="C64" s="21">
        <f>'[1]軍職人員111(14%已調薪)'!C64-'[2]軍職人員111(14%未調薪)'!C64</f>
        <v>240</v>
      </c>
      <c r="D64" s="21">
        <f>'[1]軍職人員111(14%已調薪)'!D64-'[2]軍職人員111(14%未調薪)'!D64</f>
        <v>84</v>
      </c>
      <c r="E64" s="22">
        <f>'[1]軍職人員111(14%已調薪)'!E64-'[2]軍職人員111(14%未調薪)'!E64</f>
        <v>156</v>
      </c>
    </row>
    <row r="65" spans="1:5" ht="16.5" x14ac:dyDescent="0.25">
      <c r="A65" s="23">
        <v>300</v>
      </c>
      <c r="B65" s="20">
        <v>21200</v>
      </c>
      <c r="C65" s="21">
        <f>'[1]軍職人員111(14%已調薪)'!C65-'[2]軍職人員111(14%未調薪)'!C65</f>
        <v>230</v>
      </c>
      <c r="D65" s="21">
        <f>'[1]軍職人員111(14%已調薪)'!D65-'[2]軍職人員111(14%未調薪)'!D65</f>
        <v>81</v>
      </c>
      <c r="E65" s="22">
        <f>'[1]軍職人員111(14%已調薪)'!E65-'[2]軍職人員111(14%未調薪)'!E65</f>
        <v>149</v>
      </c>
    </row>
    <row r="66" spans="1:5" ht="16.5" x14ac:dyDescent="0.25">
      <c r="A66" s="23">
        <v>290</v>
      </c>
      <c r="B66" s="20">
        <v>20490</v>
      </c>
      <c r="C66" s="21">
        <f>'[1]軍職人員111(14%已調薪)'!C66-'[2]軍職人員111(14%未調薪)'!C66</f>
        <v>224</v>
      </c>
      <c r="D66" s="21">
        <f>'[1]軍職人員111(14%已調薪)'!D66-'[2]軍職人員111(14%未調薪)'!D66</f>
        <v>78</v>
      </c>
      <c r="E66" s="22">
        <f>'[1]軍職人員111(14%已調薪)'!E66-'[2]軍職人員111(14%未調薪)'!E66</f>
        <v>146</v>
      </c>
    </row>
    <row r="67" spans="1:5" ht="16.5" x14ac:dyDescent="0.25">
      <c r="A67" s="23">
        <v>280</v>
      </c>
      <c r="B67" s="20">
        <v>19780</v>
      </c>
      <c r="C67" s="21">
        <f>'[1]軍職人員111(14%已調薪)'!C67-'[2]軍職人員111(14%未調薪)'!C67</f>
        <v>217</v>
      </c>
      <c r="D67" s="21">
        <f>'[1]軍職人員111(14%已調薪)'!D67-'[2]軍職人員111(14%未調薪)'!D67</f>
        <v>76</v>
      </c>
      <c r="E67" s="22">
        <f>'[1]軍職人員111(14%已調薪)'!E67-'[2]軍職人員111(14%未調薪)'!E67</f>
        <v>141</v>
      </c>
    </row>
    <row r="68" spans="1:5" ht="16.5" x14ac:dyDescent="0.25">
      <c r="A68" s="23">
        <v>270</v>
      </c>
      <c r="B68" s="20">
        <v>19060</v>
      </c>
      <c r="C68" s="21">
        <f>'[1]軍職人員111(14%已調薪)'!C68-'[2]軍職人員111(14%未調薪)'!C68</f>
        <v>207</v>
      </c>
      <c r="D68" s="21">
        <f>'[1]軍職人員111(14%已調薪)'!D68-'[2]軍職人員111(14%未調薪)'!D68</f>
        <v>72</v>
      </c>
      <c r="E68" s="22">
        <f>'[1]軍職人員111(14%已調薪)'!E68-'[2]軍職人員111(14%未調薪)'!E68</f>
        <v>135</v>
      </c>
    </row>
    <row r="69" spans="1:5" ht="16.5" x14ac:dyDescent="0.25">
      <c r="A69" s="23">
        <v>260</v>
      </c>
      <c r="B69" s="20">
        <v>18350</v>
      </c>
      <c r="C69" s="21">
        <f>'[1]軍職人員111(14%已調薪)'!C69-'[2]軍職人員111(14%未調薪)'!C69</f>
        <v>200</v>
      </c>
      <c r="D69" s="21">
        <f>'[1]軍職人員111(14%已調薪)'!D69-'[2]軍職人員111(14%未調薪)'!D69</f>
        <v>70</v>
      </c>
      <c r="E69" s="22">
        <f>'[1]軍職人員111(14%已調薪)'!E69-'[2]軍職人員111(14%未調薪)'!E69</f>
        <v>130</v>
      </c>
    </row>
    <row r="70" spans="1:5" ht="16.5" x14ac:dyDescent="0.25">
      <c r="A70" s="23">
        <v>250</v>
      </c>
      <c r="B70" s="20">
        <v>17630</v>
      </c>
      <c r="C70" s="21">
        <f>'[1]軍職人員111(14%已調薪)'!C70-'[2]軍職人員111(14%未調薪)'!C70</f>
        <v>190</v>
      </c>
      <c r="D70" s="21">
        <f>'[1]軍職人員111(14%已調薪)'!D70-'[2]軍職人員111(14%未調薪)'!D70</f>
        <v>67</v>
      </c>
      <c r="E70" s="22">
        <f>'[1]軍職人員111(14%已調薪)'!E70-'[2]軍職人員111(14%未調薪)'!E70</f>
        <v>123</v>
      </c>
    </row>
    <row r="71" spans="1:5" ht="16.5" x14ac:dyDescent="0.25">
      <c r="A71" s="23">
        <v>240</v>
      </c>
      <c r="B71" s="20">
        <v>16920</v>
      </c>
      <c r="C71" s="21">
        <f>'[1]軍職人員111(14%已調薪)'!C71-'[2]軍職人員111(14%未調薪)'!C71</f>
        <v>185</v>
      </c>
      <c r="D71" s="21">
        <f>'[1]軍職人員111(14%已調薪)'!D71-'[2]軍職人員111(14%未調薪)'!D71</f>
        <v>64</v>
      </c>
      <c r="E71" s="22">
        <f>'[1]軍職人員111(14%已調薪)'!E71-'[2]軍職人員111(14%未調薪)'!E71</f>
        <v>121</v>
      </c>
    </row>
    <row r="72" spans="1:5" ht="16.5" x14ac:dyDescent="0.25">
      <c r="A72" s="23">
        <v>230</v>
      </c>
      <c r="B72" s="20">
        <v>16210</v>
      </c>
      <c r="C72" s="21">
        <f>'[1]軍職人員111(14%已調薪)'!C72-'[2]軍職人員111(14%未調薪)'!C72</f>
        <v>178</v>
      </c>
      <c r="D72" s="21">
        <f>'[1]軍職人員111(14%已調薪)'!D72-'[2]軍職人員111(14%未調薪)'!D72</f>
        <v>63</v>
      </c>
      <c r="E72" s="22">
        <f>'[1]軍職人員111(14%已調薪)'!E72-'[2]軍職人員111(14%未調薪)'!E72</f>
        <v>115</v>
      </c>
    </row>
    <row r="73" spans="1:5" ht="16.5" x14ac:dyDescent="0.25">
      <c r="A73" s="23">
        <v>220</v>
      </c>
      <c r="B73" s="20">
        <v>15490</v>
      </c>
      <c r="C73" s="21">
        <f>'[1]軍職人員111(14%已調薪)'!C73-'[2]軍職人員111(14%未調薪)'!C73</f>
        <v>168</v>
      </c>
      <c r="D73" s="21">
        <f>'[1]軍職人員111(14%已調薪)'!D73-'[2]軍職人員111(14%未調薪)'!D73</f>
        <v>59</v>
      </c>
      <c r="E73" s="22">
        <f>'[1]軍職人員111(14%已調薪)'!E73-'[2]軍職人員111(14%未調薪)'!E73</f>
        <v>109</v>
      </c>
    </row>
    <row r="74" spans="1:5" ht="16.5" x14ac:dyDescent="0.25">
      <c r="A74" s="23">
        <v>210</v>
      </c>
      <c r="B74" s="20">
        <v>14990</v>
      </c>
      <c r="C74" s="21">
        <f>'[1]軍職人員111(14%已調薪)'!C74-'[2]軍職人員111(14%未調薪)'!C74</f>
        <v>164</v>
      </c>
      <c r="D74" s="21">
        <f>'[1]軍職人員111(14%已調薪)'!D74-'[2]軍職人員111(14%未調薪)'!D74</f>
        <v>57</v>
      </c>
      <c r="E74" s="22">
        <f>'[1]軍職人員111(14%已調薪)'!E74-'[2]軍職人員111(14%未調薪)'!E74</f>
        <v>107</v>
      </c>
    </row>
    <row r="75" spans="1:5" ht="16.5" x14ac:dyDescent="0.25">
      <c r="A75" s="23">
        <v>200</v>
      </c>
      <c r="B75" s="20">
        <v>14480</v>
      </c>
      <c r="C75" s="21">
        <f>'[1]軍職人員111(14%已調薪)'!C75-'[2]軍職人員111(14%未調薪)'!C75</f>
        <v>156</v>
      </c>
      <c r="D75" s="21">
        <f>'[1]軍職人員111(14%已調薪)'!D75-'[2]軍職人員111(14%未調薪)'!D75</f>
        <v>55</v>
      </c>
      <c r="E75" s="22">
        <f>'[1]軍職人員111(14%已調薪)'!E75-'[2]軍職人員111(14%未調薪)'!E75</f>
        <v>101</v>
      </c>
    </row>
    <row r="76" spans="1:5" ht="16.5" x14ac:dyDescent="0.25">
      <c r="A76" s="23">
        <v>190</v>
      </c>
      <c r="B76" s="20">
        <v>13980</v>
      </c>
      <c r="C76" s="21">
        <f>'[1]軍職人員111(14%已調薪)'!C76-'[2]軍職人員111(14%未調薪)'!C76</f>
        <v>151</v>
      </c>
      <c r="D76" s="21">
        <f>'[1]軍職人員111(14%已調薪)'!D76-'[2]軍職人員111(14%未調薪)'!D76</f>
        <v>53</v>
      </c>
      <c r="E76" s="22">
        <f>'[1]軍職人員111(14%已調薪)'!E76-'[2]軍職人員111(14%未調薪)'!E76</f>
        <v>98</v>
      </c>
    </row>
    <row r="77" spans="1:5" ht="16.5" x14ac:dyDescent="0.25">
      <c r="A77" s="23">
        <v>180</v>
      </c>
      <c r="B77" s="20">
        <v>13480</v>
      </c>
      <c r="C77" s="21">
        <f>'[1]軍職人員111(14%已調薪)'!C77-'[2]軍職人員111(14%未調薪)'!C77</f>
        <v>147</v>
      </c>
      <c r="D77" s="21">
        <f>'[1]軍職人員111(14%已調薪)'!D77-'[2]軍職人員111(14%未調薪)'!D77</f>
        <v>52</v>
      </c>
      <c r="E77" s="22">
        <f>'[1]軍職人員111(14%已調薪)'!E77-'[2]軍職人員111(14%未調薪)'!E77</f>
        <v>95</v>
      </c>
    </row>
    <row r="78" spans="1:5" ht="16.5" x14ac:dyDescent="0.25">
      <c r="A78" s="23">
        <v>170</v>
      </c>
      <c r="B78" s="20">
        <v>12970</v>
      </c>
      <c r="C78" s="21">
        <f>'[1]軍職人員111(14%已調薪)'!C78-'[2]軍職人員111(14%未調薪)'!C78</f>
        <v>140</v>
      </c>
      <c r="D78" s="21">
        <f>'[1]軍職人員111(14%已調薪)'!D78-'[2]軍職人員111(14%未調薪)'!D78</f>
        <v>49</v>
      </c>
      <c r="E78" s="22">
        <f>'[1]軍職人員111(14%已調薪)'!E78-'[2]軍職人員111(14%未調薪)'!E78</f>
        <v>91</v>
      </c>
    </row>
    <row r="79" spans="1:5" ht="16.5" x14ac:dyDescent="0.25">
      <c r="A79" s="23">
        <v>160</v>
      </c>
      <c r="B79" s="20">
        <v>12470</v>
      </c>
      <c r="C79" s="21">
        <f>'[1]軍職人員111(14%已調薪)'!C79-'[2]軍職人員111(14%未調薪)'!C79</f>
        <v>136</v>
      </c>
      <c r="D79" s="21">
        <f>'[1]軍職人員111(14%已調薪)'!D79-'[2]軍職人員111(14%未調薪)'!D79</f>
        <v>47</v>
      </c>
      <c r="E79" s="22">
        <f>'[1]軍職人員111(14%已調薪)'!E79-'[2]軍職人員111(14%未調薪)'!E79</f>
        <v>89</v>
      </c>
    </row>
    <row r="80" spans="1:5" ht="16.5" x14ac:dyDescent="0.25">
      <c r="A80" s="23">
        <v>150</v>
      </c>
      <c r="B80" s="20">
        <v>11690</v>
      </c>
      <c r="C80" s="21">
        <f>'[1]軍職人員111(14%已調薪)'!C80-'[2]軍職人員111(14%未調薪)'!C80</f>
        <v>127</v>
      </c>
      <c r="D80" s="21">
        <f>'[1]軍職人員111(14%已調薪)'!D80-'[2]軍職人員111(14%未調薪)'!D80</f>
        <v>45</v>
      </c>
      <c r="E80" s="22">
        <f>'[1]軍職人員111(14%已調薪)'!E80-'[2]軍職人員111(14%未調薪)'!E80</f>
        <v>82</v>
      </c>
    </row>
    <row r="81" spans="1:5" ht="16.5" x14ac:dyDescent="0.25">
      <c r="A81" s="23">
        <v>140</v>
      </c>
      <c r="B81" s="20">
        <v>10910</v>
      </c>
      <c r="C81" s="21">
        <f>'[1]軍職人員111(14%已調薪)'!C81-'[2]軍職人員111(14%未調薪)'!C81</f>
        <v>118</v>
      </c>
      <c r="D81" s="21">
        <f>'[1]軍職人員111(14%已調薪)'!D81-'[2]軍職人員111(14%未調薪)'!D81</f>
        <v>41</v>
      </c>
      <c r="E81" s="22">
        <f>'[1]軍職人員111(14%已調薪)'!E81-'[2]軍職人員111(14%未調薪)'!E81</f>
        <v>77</v>
      </c>
    </row>
    <row r="82" spans="1:5" ht="17.25" thickBot="1" x14ac:dyDescent="0.3">
      <c r="A82" s="24">
        <v>130</v>
      </c>
      <c r="B82" s="25">
        <v>10130</v>
      </c>
      <c r="C82" s="26">
        <f>'[1]軍職人員111(14%已調薪)'!C82-'[2]軍職人員111(14%未調薪)'!C82</f>
        <v>109</v>
      </c>
      <c r="D82" s="26">
        <f>'[1]軍職人員111(14%已調薪)'!D82-'[2]軍職人員111(14%未調薪)'!D82</f>
        <v>39</v>
      </c>
      <c r="E82" s="27">
        <f>'[1]軍職人員111(14%已調薪)'!E82-'[2]軍職人員111(14%未調薪)'!E82</f>
        <v>70</v>
      </c>
    </row>
    <row r="83" spans="1:5" ht="17.25" thickBot="1" x14ac:dyDescent="0.3">
      <c r="A83" s="28" t="s">
        <v>9</v>
      </c>
      <c r="B83" s="29"/>
      <c r="C83" s="29"/>
      <c r="D83" s="29"/>
      <c r="E83" s="30"/>
    </row>
  </sheetData>
  <mergeCells count="2">
    <mergeCell ref="B2:B3"/>
    <mergeCell ref="A83:E83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軍職人員差額111</vt:lpstr>
      <vt:lpstr>軍職人員差額111!Print_Area</vt:lpstr>
    </vt:vector>
  </TitlesOfParts>
  <Company>PSPF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吳佩容</dc:creator>
  <cp:lastModifiedBy>吳佩容</cp:lastModifiedBy>
  <dcterms:created xsi:type="dcterms:W3CDTF">2022-02-07T05:25:30Z</dcterms:created>
  <dcterms:modified xsi:type="dcterms:W3CDTF">2022-02-07T05:27:04Z</dcterms:modified>
</cp:coreProperties>
</file>